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ong\OneDrive\Desktop\"/>
    </mc:Choice>
  </mc:AlternateContent>
  <xr:revisionPtr revIDLastSave="0" documentId="13_ncr:1_{1110F121-3F8B-45A9-9A79-6D87D67A0DE2}" xr6:coauthVersionLast="47" xr6:coauthVersionMax="47" xr10:uidLastSave="{00000000-0000-0000-0000-000000000000}"/>
  <bookViews>
    <workbookView xWindow="-120" yWindow="-120" windowWidth="29040" windowHeight="15840" tabRatio="941" activeTab="3" xr2:uid="{00000000-000D-0000-FFFF-FFFF00000000}"/>
  </bookViews>
  <sheets>
    <sheet name="MCCB" sheetId="53" r:id="rId1"/>
    <sheet name="MCB, RCCB" sheetId="48" r:id="rId2"/>
    <sheet name="Contactor &amp; Rơle" sheetId="47" r:id="rId3"/>
    <sheet name="ACB" sheetId="41" r:id="rId4"/>
    <sheet name="Susol MCCB 3 &amp; 4P" sheetId="56" r:id="rId5"/>
    <sheet name="Contactor 4P, 3P DC, MMS, Gimac" sheetId="57" r:id="rId6"/>
  </sheets>
  <definedNames>
    <definedName name="accessories">0.2</definedName>
    <definedName name="dgnckeoday">10%</definedName>
    <definedName name="dgnclaptrunking">6%</definedName>
    <definedName name="HSlabor">0.15</definedName>
    <definedName name="hsnc">0.08</definedName>
    <definedName name="hsnc_bms">10%</definedName>
    <definedName name="hstb">1</definedName>
    <definedName name="hsvt">1</definedName>
    <definedName name="imptax">0.3</definedName>
    <definedName name="labor">0.03</definedName>
    <definedName name="_xlnm.Print_Area" localSheetId="3">ACB!$A$1:$I$38</definedName>
    <definedName name="_xlnm.Print_Area" localSheetId="2">'Contactor &amp; Rơle'!$A$1:$I$50</definedName>
    <definedName name="_xlnm.Print_Area" localSheetId="5">'Contactor 4P, 3P DC, MMS, Gimac'!$A$1:$I$50</definedName>
    <definedName name="_xlnm.Print_Area" localSheetId="1">'MCB, RCCB'!$A$1:$I$46</definedName>
    <definedName name="_xlnm.Print_Area" localSheetId="0">MCCB!$A$1:$I$74</definedName>
    <definedName name="_xlnm.Print_Area" localSheetId="4">'Susol MCCB 3 &amp; 4P'!$A$1:$I$53</definedName>
    <definedName name="_xlnm.Print_Titles" localSheetId="3">ACB!$1:$3</definedName>
    <definedName name="_xlnm.Print_Titles" localSheetId="2">'Contactor &amp; Rơle'!$1:$2</definedName>
    <definedName name="_xlnm.Print_Titles" localSheetId="1">'MCB, RCCB'!$1:$2</definedName>
    <definedName name="_xlnm.Print_Titles" localSheetId="0">MCCB!$1:$3</definedName>
    <definedName name="shipment">1.3</definedName>
    <definedName name="tygia">15413</definedName>
    <definedName name="usd">15500</definedName>
    <definedName name="var_equip">0.85</definedName>
    <definedName name="var_services">0.91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57" l="1"/>
  <c r="D20" i="57"/>
  <c r="D17" i="57"/>
  <c r="D18" i="57" s="1"/>
  <c r="D16" i="57"/>
  <c r="D15" i="57"/>
  <c r="D7" i="57"/>
  <c r="D8" i="57" s="1"/>
  <c r="D9" i="57" s="1"/>
  <c r="D10" i="57" s="1"/>
  <c r="D11" i="57" s="1"/>
  <c r="D12" i="57" s="1"/>
  <c r="D13" i="57" s="1"/>
  <c r="I12" i="56"/>
</calcChain>
</file>

<file path=xl/sharedStrings.xml><?xml version="1.0" encoding="utf-8"?>
<sst xmlns="http://schemas.openxmlformats.org/spreadsheetml/2006/main" count="1121" uniqueCount="694">
  <si>
    <r>
      <rPr>
        <b/>
        <sz val="12"/>
        <rFont val="Times New Roman"/>
        <charset val="134"/>
      </rPr>
      <t>BẢNG GIÁ HÀNG THIẾT BỊ ĐIỆN NHÃN HIỆU</t>
    </r>
    <r>
      <rPr>
        <b/>
        <sz val="12"/>
        <rFont val="VNI-Bodon-Poster"/>
        <charset val="134"/>
      </rPr>
      <t xml:space="preserve"> </t>
    </r>
    <r>
      <rPr>
        <b/>
        <i/>
        <sz val="16"/>
        <rFont val="VNI-Bodon-Poster"/>
        <charset val="134"/>
      </rPr>
      <t>LS</t>
    </r>
    <r>
      <rPr>
        <b/>
        <sz val="20"/>
        <rFont val="Times New Roman"/>
        <charset val="134"/>
      </rPr>
      <t xml:space="preserve"> </t>
    </r>
    <r>
      <rPr>
        <b/>
        <sz val="12"/>
        <rFont val="Times New Roman"/>
        <charset val="134"/>
      </rPr>
      <t>(VNĐ)</t>
    </r>
  </si>
  <si>
    <r>
      <rPr>
        <sz val="12"/>
        <rFont val="Times New Roman"/>
        <charset val="134"/>
      </rPr>
      <t>(Áp dụng từ ngày</t>
    </r>
    <r>
      <rPr>
        <sz val="14"/>
        <rFont val="Times New Roman"/>
        <charset val="134"/>
      </rPr>
      <t xml:space="preserve"> </t>
    </r>
    <r>
      <rPr>
        <sz val="14"/>
        <color rgb="FF0070C0"/>
        <rFont val="Times New Roman"/>
        <charset val="134"/>
      </rPr>
      <t>01-06-2023</t>
    </r>
    <r>
      <rPr>
        <sz val="14"/>
        <rFont val="Times New Roman"/>
        <charset val="134"/>
      </rPr>
      <t>)</t>
    </r>
  </si>
  <si>
    <t xml:space="preserve">Cầu dao điện MCCB (APTOMAT) loại khối 2 Pha </t>
  </si>
  <si>
    <t xml:space="preserve">Cầu dao điện MCCB (APTOMAT) loại khối 4 Pha </t>
  </si>
  <si>
    <t>Tên hàng</t>
  </si>
  <si>
    <t>In (A)</t>
  </si>
  <si>
    <t>Icu(KA)</t>
  </si>
  <si>
    <t>Giá bán</t>
  </si>
  <si>
    <t>ABN52c</t>
  </si>
  <si>
    <t>15-20-30-40-50A</t>
  </si>
  <si>
    <t>ABN54c</t>
  </si>
  <si>
    <t>ABN62c</t>
  </si>
  <si>
    <t>60A</t>
  </si>
  <si>
    <t>ABN104c</t>
  </si>
  <si>
    <t>15,20,30,40,50,60,75,100A</t>
  </si>
  <si>
    <t>ABN102c</t>
  </si>
  <si>
    <t>15-20-30-40-50-60-75-100A</t>
  </si>
  <si>
    <t>ABN204c</t>
  </si>
  <si>
    <t>125,150,175,200,225,250A</t>
  </si>
  <si>
    <t>ABN202c</t>
  </si>
  <si>
    <t>125-150-175-200-225-250A</t>
  </si>
  <si>
    <t>ABN404c</t>
  </si>
  <si>
    <t>250-300-350-400A</t>
  </si>
  <si>
    <t>ABN402c</t>
  </si>
  <si>
    <t>ABN804c</t>
  </si>
  <si>
    <t>500-630A</t>
  </si>
  <si>
    <t>ABS32c</t>
  </si>
  <si>
    <t>5-10-15-20-30A</t>
  </si>
  <si>
    <t>700-800A</t>
  </si>
  <si>
    <t>ABS52c</t>
  </si>
  <si>
    <t>ABS54c</t>
  </si>
  <si>
    <t>ABS102c</t>
  </si>
  <si>
    <t>40-50-60-75-100-125A</t>
  </si>
  <si>
    <t>ABS104c</t>
  </si>
  <si>
    <t>20,30,40,50,60,75,100,125A</t>
  </si>
  <si>
    <t>ABS202c</t>
  </si>
  <si>
    <t>ABS204c</t>
  </si>
  <si>
    <t>150,175,200,225,250A</t>
  </si>
  <si>
    <t>BS32c (không vỏ)</t>
  </si>
  <si>
    <t>6-10-15-20-30A</t>
  </si>
  <si>
    <t>ABS404c</t>
  </si>
  <si>
    <t>BS32c w/c (có vỏ)</t>
  </si>
  <si>
    <t>ABS804c</t>
  </si>
  <si>
    <t xml:space="preserve">Cầu dao điện MCCB (APTOMAT) loại khối 3 Pha </t>
  </si>
  <si>
    <t>ABS1004b</t>
  </si>
  <si>
    <t>1000A</t>
  </si>
  <si>
    <t>ABN53c</t>
  </si>
  <si>
    <t>ABS1204b</t>
  </si>
  <si>
    <t>1200A</t>
  </si>
  <si>
    <t>ABN63c</t>
  </si>
  <si>
    <t>TS1000N 4P</t>
  </si>
  <si>
    <t>ABN103c</t>
  </si>
  <si>
    <t>TS1250N 4P</t>
  </si>
  <si>
    <t>1250A</t>
  </si>
  <si>
    <t>ABN203c</t>
  </si>
  <si>
    <t>100,125,150,175,200,225,250A</t>
  </si>
  <si>
    <t>TS1600N 4P</t>
  </si>
  <si>
    <t>1600A</t>
  </si>
  <si>
    <t>ABN403c</t>
  </si>
  <si>
    <t>TS1000H 4P</t>
  </si>
  <si>
    <t>ABN803c</t>
  </si>
  <si>
    <t>TS1250H 4P</t>
  </si>
  <si>
    <t>TS1600H 4P</t>
  </si>
  <si>
    <t>ABS33c</t>
  </si>
  <si>
    <t>5-10-20-30A</t>
  </si>
  <si>
    <t>Cầu dao điện ELCB 2 pha loại chống rò điện</t>
  </si>
  <si>
    <t>ABS53c</t>
  </si>
  <si>
    <t>ABS103c</t>
  </si>
  <si>
    <t>15,20,30,40,50,60,75,100,125A</t>
  </si>
  <si>
    <t>32GRc</t>
  </si>
  <si>
    <t>15-20-30A</t>
  </si>
  <si>
    <t>ABS203c</t>
  </si>
  <si>
    <t>32GRhS</t>
  </si>
  <si>
    <t>ABS403c</t>
  </si>
  <si>
    <t>32KGRd</t>
  </si>
  <si>
    <t>ABS803c</t>
  </si>
  <si>
    <t>EBS52Fb</t>
  </si>
  <si>
    <t>40-50A</t>
  </si>
  <si>
    <t>EBE102Fb</t>
  </si>
  <si>
    <t>60-75-100A</t>
  </si>
  <si>
    <t>ABS1003b</t>
  </si>
  <si>
    <t>EBN52c</t>
  </si>
  <si>
    <t>ABS1203b</t>
  </si>
  <si>
    <t>EBN102c</t>
  </si>
  <si>
    <t>TS1000N 3P</t>
  </si>
  <si>
    <t>Cầu dao điện ELCB 3 pha loại khối chống rò điện</t>
  </si>
  <si>
    <t>TS1250N 3P</t>
  </si>
  <si>
    <t>EBN53c</t>
  </si>
  <si>
    <t>15,20,30,40,50A</t>
  </si>
  <si>
    <t>TS1600N 3P</t>
  </si>
  <si>
    <t>EBN103c</t>
  </si>
  <si>
    <t>60,75,100A</t>
  </si>
  <si>
    <t>TS1000H 3P</t>
  </si>
  <si>
    <t>EBN203c</t>
  </si>
  <si>
    <t>TS1250H 3P</t>
  </si>
  <si>
    <t>EBN403c</t>
  </si>
  <si>
    <t>TS1600H 3P</t>
  </si>
  <si>
    <t>EBN803c</t>
  </si>
  <si>
    <t>500,630A</t>
  </si>
  <si>
    <t>TS1000L 3P</t>
  </si>
  <si>
    <t>800A</t>
  </si>
  <si>
    <t>- GHI CHÚ: Giá này chưa bao gồm VAT</t>
  </si>
  <si>
    <t>MCCB 3 Pha loại khối chỉnh dòng (0.7-0.85-1.0) x ln max</t>
  </si>
  <si>
    <t>Cầu dao điện ELCB 4 cực loại khối chống rò điện</t>
  </si>
  <si>
    <t>ABS103c FMU</t>
  </si>
  <si>
    <t>20-25-32-40-50-63-80-100-125A</t>
  </si>
  <si>
    <t>EBN104c</t>
  </si>
  <si>
    <t>ABS203c FMU</t>
  </si>
  <si>
    <t>100-125-160-200-250A</t>
  </si>
  <si>
    <t>EBS104c</t>
  </si>
  <si>
    <t>MCCB 4 Pha loại khối chỉnh dòng (0.7,0.85,1.0)xln max</t>
  </si>
  <si>
    <t>EBS204c</t>
  </si>
  <si>
    <t>ABS104c FMU</t>
  </si>
  <si>
    <t>20,25,32,40,50,63,80,100,125A</t>
  </si>
  <si>
    <t>EBN404c</t>
  </si>
  <si>
    <t>250,300,350,400A</t>
  </si>
  <si>
    <t>ABS204c FMU</t>
  </si>
  <si>
    <t>PHỤ KIỆN CẦU DAO ĐIỆN (MCCB)</t>
  </si>
  <si>
    <t>Cuộn đóng ngắt</t>
  </si>
  <si>
    <t>SHT for ABN100c~ABH250c</t>
  </si>
  <si>
    <t>DH100-S for ABN103c</t>
  </si>
  <si>
    <t>Shunt Trip</t>
  </si>
  <si>
    <t>SHT for ABN403c~803c</t>
  </si>
  <si>
    <t>Tay xoay</t>
  </si>
  <si>
    <t>DH125-S for ABS125c</t>
  </si>
  <si>
    <t>(SHT)</t>
  </si>
  <si>
    <t>SHT for ABS1003b~1204b</t>
  </si>
  <si>
    <t xml:space="preserve">         (Handle)</t>
  </si>
  <si>
    <t>DH250-S for ABH250c</t>
  </si>
  <si>
    <t>SHT for TS1000~1600</t>
  </si>
  <si>
    <t>(DH loại gắn trực tiếp)</t>
  </si>
  <si>
    <t>N~70S for ABN403c</t>
  </si>
  <si>
    <t>Cuộn bảo vệ thấp áp</t>
  </si>
  <si>
    <t>UVT for ABN100c~ABBH250c</t>
  </si>
  <si>
    <t>N~80S for ABN803c</t>
  </si>
  <si>
    <t>Under Vol. Trip</t>
  </si>
  <si>
    <t>UVT for ABN403c~803c</t>
  </si>
  <si>
    <t>EH100-S for ABN103c</t>
  </si>
  <si>
    <t>(UVT)</t>
  </si>
  <si>
    <t>UVT for ABS1003b~1204b</t>
  </si>
  <si>
    <t>(EH loại gắn ngoài)</t>
  </si>
  <si>
    <t>EH125-S for ABS125c</t>
  </si>
  <si>
    <t>UVT for TS1000~1600</t>
  </si>
  <si>
    <t>EH250-S for ABN250c</t>
  </si>
  <si>
    <t>Tiếp điểm phụ</t>
  </si>
  <si>
    <t>AX for ABN100c~ABH250c</t>
  </si>
  <si>
    <t>E-70U for ABN403c</t>
  </si>
  <si>
    <t>Auxiliary switch</t>
  </si>
  <si>
    <t>AX for ABN403c~803c</t>
  </si>
  <si>
    <t>E-80U for ABN803c</t>
  </si>
  <si>
    <t>(AX)</t>
  </si>
  <si>
    <t>AX for ABS1003b~1204b</t>
  </si>
  <si>
    <t>MOP M1 for ABN52c~104c</t>
  </si>
  <si>
    <t>AX for TS1000~1600</t>
  </si>
  <si>
    <t>Mô tơ điều khiển On/Off cho MCCB</t>
  </si>
  <si>
    <t>MOP M2 for ABS/H103c~104c</t>
  </si>
  <si>
    <t>Tiếp điểm cảnh báo</t>
  </si>
  <si>
    <t>AL for ABN100c~ABH250c</t>
  </si>
  <si>
    <t>MOP M3 for ABN/S/H202c~204c</t>
  </si>
  <si>
    <t>Alarm switch</t>
  </si>
  <si>
    <t>AL for ABN403c~803c</t>
  </si>
  <si>
    <t xml:space="preserve">Motor operator: </t>
  </si>
  <si>
    <t>MOP M4 for ABN/S/H402c~404c</t>
  </si>
  <si>
    <t>(AL)</t>
  </si>
  <si>
    <t>AL for ABS1003b~1204b</t>
  </si>
  <si>
    <t>(MOP)</t>
  </si>
  <si>
    <t>MOP M5 for ABN/S/H802c~804c</t>
  </si>
  <si>
    <t>AL for TS1000~1600</t>
  </si>
  <si>
    <t>MOP M6 for ABS1003b~1204b</t>
  </si>
  <si>
    <t>AL và AX</t>
  </si>
  <si>
    <t>AL/AX for ABN100c~ABH250c</t>
  </si>
  <si>
    <t>MI-13S for ABN53~103c</t>
  </si>
  <si>
    <t>IB-13 for ABN52~103c</t>
  </si>
  <si>
    <t>Khóa liên động</t>
  </si>
  <si>
    <t>MI-23S for ABS103c</t>
  </si>
  <si>
    <t>Tấm chắn pha:</t>
  </si>
  <si>
    <t>IB-23 for ABS103c~ABN/S203c</t>
  </si>
  <si>
    <t>(Mechanical interlock)</t>
  </si>
  <si>
    <t>MI-33S for ABN/S203c</t>
  </si>
  <si>
    <t>Insulation barrier</t>
  </si>
  <si>
    <t>B-43B for ABN/S403c</t>
  </si>
  <si>
    <t>MI-43S for ABN/S403c</t>
  </si>
  <si>
    <t>Barrier insulation for ABS803c/TS630</t>
  </si>
  <si>
    <t>MI-83S for ABN/S803c</t>
  </si>
  <si>
    <t>Barrier insulation for ABS1200b</t>
  </si>
  <si>
    <t>Thanh cái</t>
  </si>
  <si>
    <t>Busbar for ABN/S803c</t>
  </si>
  <si>
    <r>
      <rPr>
        <b/>
        <sz val="12"/>
        <color indexed="8"/>
        <rFont val="Times New Roman"/>
        <charset val="134"/>
      </rPr>
      <t>BẢNG GIÁ HÀNG THIẾT BỊ ĐIỆN NHÃN HIỆU</t>
    </r>
    <r>
      <rPr>
        <b/>
        <sz val="12"/>
        <color indexed="8"/>
        <rFont val="VNI-Bodon-Poster"/>
        <charset val="134"/>
      </rPr>
      <t xml:space="preserve"> </t>
    </r>
    <r>
      <rPr>
        <b/>
        <i/>
        <sz val="16"/>
        <color theme="9" tint="-0.24994659260841701"/>
        <rFont val="VNI-Bodon-Poster"/>
        <charset val="134"/>
      </rPr>
      <t>LS</t>
    </r>
    <r>
      <rPr>
        <b/>
        <sz val="20"/>
        <color indexed="30"/>
        <rFont val="Times New Roman"/>
        <charset val="134"/>
      </rPr>
      <t xml:space="preserve"> </t>
    </r>
    <r>
      <rPr>
        <b/>
        <sz val="12"/>
        <color indexed="8"/>
        <rFont val="Times New Roman"/>
        <charset val="134"/>
      </rPr>
      <t>(VNĐ)</t>
    </r>
  </si>
  <si>
    <t>Cầu dao điện loại tép MCB (gắn trên thanh ray)</t>
  </si>
  <si>
    <t>Cầu dao điện loại tép bảo vệ quá tải và chống rò điện RCBO</t>
  </si>
  <si>
    <t>BKJ63N 1P</t>
  </si>
  <si>
    <t>6-10-16-20-25-32A</t>
  </si>
  <si>
    <t>6KA</t>
  </si>
  <si>
    <t>RKP 1P+N</t>
  </si>
  <si>
    <t>3-6-10-16-20-25-32A</t>
  </si>
  <si>
    <r>
      <rPr>
        <sz val="11"/>
        <rFont val="Times New Roman"/>
        <charset val="134"/>
      </rPr>
      <t>40-50-</t>
    </r>
    <r>
      <rPr>
        <sz val="10.5"/>
        <rFont val="Times New Roman"/>
        <charset val="134"/>
      </rPr>
      <t>63A</t>
    </r>
  </si>
  <si>
    <t>RKC 1P+N</t>
  </si>
  <si>
    <t>6-10-16-20-25A</t>
  </si>
  <si>
    <t>BKJ63N 2P</t>
  </si>
  <si>
    <t>32A</t>
  </si>
  <si>
    <t>RKS 1P+N</t>
  </si>
  <si>
    <t>BKJ63N 3P</t>
  </si>
  <si>
    <t>Cầu dao điện loại tép chống rò điện RCCB (gắn thanh ray)</t>
  </si>
  <si>
    <t>BKJ63N 4P</t>
  </si>
  <si>
    <t>40-50-63A</t>
  </si>
  <si>
    <t>RKN 1P+N</t>
  </si>
  <si>
    <t>25-32-40A</t>
  </si>
  <si>
    <t>BKN-b 1P</t>
  </si>
  <si>
    <t>10KA</t>
  </si>
  <si>
    <t>63A</t>
  </si>
  <si>
    <t>RKN 3P+N</t>
  </si>
  <si>
    <t>BKN-b 2P</t>
  </si>
  <si>
    <t>RKN-b 1P+N</t>
  </si>
  <si>
    <t>BKN-b 3P</t>
  </si>
  <si>
    <t>80~100A</t>
  </si>
  <si>
    <t>BKN-b 4P</t>
  </si>
  <si>
    <t>RKN-b 3P+N</t>
  </si>
  <si>
    <t>BKH 1P</t>
  </si>
  <si>
    <t>80-100A</t>
  </si>
  <si>
    <t>125A</t>
  </si>
  <si>
    <t>BKH 2P</t>
  </si>
  <si>
    <t>Thiết bị chống sét (Surge Protective Device)</t>
  </si>
  <si>
    <t>Uc [V] L/N-PE</t>
  </si>
  <si>
    <t>BKH 3P</t>
  </si>
  <si>
    <t>BK05S-T3 2P</t>
  </si>
  <si>
    <t>385V</t>
  </si>
  <si>
    <t>10KV</t>
  </si>
  <si>
    <t>BK05S-T3 4P</t>
  </si>
  <si>
    <t>BKH 4P</t>
  </si>
  <si>
    <t>BK10S-T2 2P</t>
  </si>
  <si>
    <t>20KA</t>
  </si>
  <si>
    <t>BK10S-T2 3P</t>
  </si>
  <si>
    <t>BK10S-T2 4P</t>
  </si>
  <si>
    <t>BK20S-T2 2P</t>
  </si>
  <si>
    <t>40KA</t>
  </si>
  <si>
    <t>Rated voltage-KV-KA</t>
  </si>
  <si>
    <t>Pole</t>
  </si>
  <si>
    <t>BK20S-T2 3P</t>
  </si>
  <si>
    <t>SPL2-80S</t>
  </si>
  <si>
    <t>220VAC-3.0KV-80KA</t>
  </si>
  <si>
    <t>2W+G</t>
  </si>
  <si>
    <t>BK20S-T2 4P</t>
  </si>
  <si>
    <t>SPY2-40S</t>
  </si>
  <si>
    <t>380/220VAC-2.5KV-40KA</t>
  </si>
  <si>
    <t>4W+G</t>
  </si>
  <si>
    <t>BK30S-T2 2P</t>
  </si>
  <si>
    <t>60KA</t>
  </si>
  <si>
    <t>SPY2-80S</t>
  </si>
  <si>
    <t>380/220VAC-3.0KV-80KA</t>
  </si>
  <si>
    <t>BK30S-T2 3P</t>
  </si>
  <si>
    <t>SPY1-120S</t>
  </si>
  <si>
    <t>380/220VAC-2.0KV-120KA</t>
  </si>
  <si>
    <t>BK30S-T2 4P</t>
  </si>
  <si>
    <t>SPY1-160S</t>
  </si>
  <si>
    <t>380/220VAC-2.0KV-160KA</t>
  </si>
  <si>
    <t>BK40S-T2 1P</t>
  </si>
  <si>
    <t>80KA</t>
  </si>
  <si>
    <t>SPY1-200S</t>
  </si>
  <si>
    <t>380/220-2.0KV-200KA</t>
  </si>
  <si>
    <t>BK40S-T2 2P</t>
  </si>
  <si>
    <t>SPT2-40S</t>
  </si>
  <si>
    <t>220VAC-2.5KV-40KA</t>
  </si>
  <si>
    <t>3W+G</t>
  </si>
  <si>
    <t>BK40S-T2 3P</t>
  </si>
  <si>
    <t>380VAC-2.5KV-40KA</t>
  </si>
  <si>
    <t>BK40S-T2 4P</t>
  </si>
  <si>
    <t>SPT2-80S</t>
  </si>
  <si>
    <t>380VAC-3.0KV-80KA</t>
  </si>
  <si>
    <t>SPT1-120S</t>
  </si>
  <si>
    <t>380VAC-2.0KV-120KA</t>
  </si>
  <si>
    <t>PHỤ KIỆN MCB</t>
  </si>
  <si>
    <t>SPT1-160S</t>
  </si>
  <si>
    <t>380VAC-2.0KV-160KA</t>
  </si>
  <si>
    <t>440VAC-3.0KV-80KA</t>
  </si>
  <si>
    <t>Auxiliary switch: AX for BKN-b/ BKJ63N</t>
  </si>
  <si>
    <t>440VAC-2.0KV-120KA</t>
  </si>
  <si>
    <t>Alarm switch: AL for BKN-b/ BKJ63N</t>
  </si>
  <si>
    <t>440VAC-2.0KV-160KA</t>
  </si>
  <si>
    <t>Shunt for BKN-b/ BKJ63N</t>
  </si>
  <si>
    <t>KHỞI ĐỘNG TỪ 3 PHA (CONTACTOR 3 POLES) - AC Coil</t>
  </si>
  <si>
    <t>RƠ LE NHIỆT</t>
  </si>
  <si>
    <r>
      <rPr>
        <sz val="11"/>
        <rFont val="Times New Roman"/>
        <charset val="134"/>
      </rPr>
      <t>MC-6a</t>
    </r>
    <r>
      <rPr>
        <b/>
        <vertAlign val="superscript"/>
        <sz val="11"/>
        <rFont val="Times New Roman"/>
        <charset val="134"/>
      </rPr>
      <t xml:space="preserve"> (1)</t>
    </r>
  </si>
  <si>
    <t>6A (1a)</t>
  </si>
  <si>
    <r>
      <rPr>
        <sz val="11"/>
        <rFont val="Times New Roman"/>
        <charset val="134"/>
      </rPr>
      <t>MT-12</t>
    </r>
    <r>
      <rPr>
        <b/>
        <sz val="11"/>
        <rFont val="Times New Roman"/>
        <charset val="134"/>
      </rPr>
      <t xml:space="preserve"> </t>
    </r>
    <r>
      <rPr>
        <b/>
        <vertAlign val="superscript"/>
        <sz val="11"/>
        <rFont val="Times New Roman"/>
        <charset val="134"/>
      </rPr>
      <t>(1)</t>
    </r>
  </si>
  <si>
    <t>0.63~18A</t>
  </si>
  <si>
    <r>
      <rPr>
        <sz val="11"/>
        <rFont val="Times New Roman"/>
        <charset val="134"/>
      </rPr>
      <t>MC-9a</t>
    </r>
    <r>
      <rPr>
        <b/>
        <vertAlign val="superscript"/>
        <sz val="11"/>
        <rFont val="Times New Roman"/>
        <charset val="134"/>
      </rPr>
      <t xml:space="preserve"> (1)</t>
    </r>
  </si>
  <si>
    <t>9A (1a)</t>
  </si>
  <si>
    <r>
      <rPr>
        <sz val="11"/>
        <rFont val="Times New Roman"/>
        <charset val="134"/>
      </rPr>
      <t xml:space="preserve">MT-32 </t>
    </r>
    <r>
      <rPr>
        <b/>
        <vertAlign val="superscript"/>
        <sz val="11"/>
        <rFont val="Times New Roman"/>
        <charset val="134"/>
      </rPr>
      <t>(2)</t>
    </r>
  </si>
  <si>
    <t>0.63~19A</t>
  </si>
  <si>
    <r>
      <rPr>
        <sz val="11"/>
        <rFont val="Times New Roman"/>
        <charset val="134"/>
      </rPr>
      <t>MC-12a</t>
    </r>
    <r>
      <rPr>
        <b/>
        <vertAlign val="superscript"/>
        <sz val="11"/>
        <rFont val="Times New Roman"/>
        <charset val="134"/>
      </rPr>
      <t xml:space="preserve"> (1)</t>
    </r>
  </si>
  <si>
    <t>12A (1a)</t>
  </si>
  <si>
    <t>21.5~40A</t>
  </si>
  <si>
    <r>
      <rPr>
        <sz val="11"/>
        <rFont val="Times New Roman"/>
        <charset val="134"/>
      </rPr>
      <t>MC-18a</t>
    </r>
    <r>
      <rPr>
        <b/>
        <vertAlign val="superscript"/>
        <sz val="11"/>
        <rFont val="Times New Roman"/>
        <charset val="134"/>
      </rPr>
      <t xml:space="preserve"> (1)</t>
    </r>
  </si>
  <si>
    <t>18A (1a)</t>
  </si>
  <si>
    <r>
      <rPr>
        <sz val="11"/>
        <rFont val="Times New Roman"/>
        <charset val="134"/>
      </rPr>
      <t xml:space="preserve">MT-63 </t>
    </r>
    <r>
      <rPr>
        <b/>
        <vertAlign val="superscript"/>
        <sz val="11"/>
        <rFont val="Times New Roman"/>
        <charset val="134"/>
      </rPr>
      <t>(3)</t>
    </r>
  </si>
  <si>
    <t>34-50, 45-65A</t>
  </si>
  <si>
    <r>
      <rPr>
        <sz val="11"/>
        <rFont val="Times New Roman"/>
        <charset val="134"/>
      </rPr>
      <t>MC-9b</t>
    </r>
    <r>
      <rPr>
        <b/>
        <vertAlign val="superscript"/>
        <sz val="11"/>
        <rFont val="Times New Roman"/>
        <charset val="134"/>
      </rPr>
      <t xml:space="preserve"> (2)</t>
    </r>
  </si>
  <si>
    <t>9A (1a1b)</t>
  </si>
  <si>
    <r>
      <rPr>
        <sz val="11"/>
        <rFont val="Times New Roman"/>
        <charset val="134"/>
      </rPr>
      <t xml:space="preserve">MT-95 </t>
    </r>
    <r>
      <rPr>
        <b/>
        <vertAlign val="superscript"/>
        <sz val="11"/>
        <rFont val="Times New Roman"/>
        <charset val="134"/>
      </rPr>
      <t>(4)</t>
    </r>
  </si>
  <si>
    <t>54-75, 63-85, 70-95, 80-100A</t>
  </si>
  <si>
    <r>
      <rPr>
        <sz val="11"/>
        <rFont val="Times New Roman"/>
        <charset val="134"/>
      </rPr>
      <t>MC-12b</t>
    </r>
    <r>
      <rPr>
        <b/>
        <vertAlign val="superscript"/>
        <sz val="11"/>
        <rFont val="Times New Roman"/>
        <charset val="134"/>
      </rPr>
      <t xml:space="preserve"> (2)</t>
    </r>
  </si>
  <si>
    <t>12A (1a1b)</t>
  </si>
  <si>
    <r>
      <rPr>
        <sz val="11"/>
        <rFont val="Times New Roman"/>
        <charset val="134"/>
      </rPr>
      <t xml:space="preserve">MT-150 </t>
    </r>
    <r>
      <rPr>
        <b/>
        <vertAlign val="superscript"/>
        <sz val="11"/>
        <rFont val="Times New Roman"/>
        <charset val="134"/>
      </rPr>
      <t>(5)</t>
    </r>
  </si>
  <si>
    <t>80-105A, 95-130A,110-150A</t>
  </si>
  <si>
    <r>
      <rPr>
        <sz val="11"/>
        <rFont val="Times New Roman"/>
        <charset val="134"/>
      </rPr>
      <t>MC-18b</t>
    </r>
    <r>
      <rPr>
        <b/>
        <vertAlign val="superscript"/>
        <sz val="11"/>
        <rFont val="Times New Roman"/>
        <charset val="134"/>
      </rPr>
      <t xml:space="preserve"> (2)</t>
    </r>
  </si>
  <si>
    <t>18A (1a1b)</t>
  </si>
  <si>
    <r>
      <rPr>
        <sz val="11"/>
        <rFont val="Times New Roman"/>
        <charset val="134"/>
      </rPr>
      <t xml:space="preserve">MT-225 </t>
    </r>
    <r>
      <rPr>
        <b/>
        <vertAlign val="superscript"/>
        <sz val="11"/>
        <rFont val="Times New Roman"/>
        <charset val="134"/>
      </rPr>
      <t>(6)</t>
    </r>
  </si>
  <si>
    <t>85-125,100-160,120-185,160-240A</t>
  </si>
  <si>
    <r>
      <rPr>
        <sz val="11"/>
        <rFont val="Times New Roman"/>
        <charset val="134"/>
      </rPr>
      <t>MC-22b</t>
    </r>
    <r>
      <rPr>
        <b/>
        <vertAlign val="superscript"/>
        <sz val="11"/>
        <rFont val="Times New Roman"/>
        <charset val="134"/>
      </rPr>
      <t xml:space="preserve"> (2)</t>
    </r>
  </si>
  <si>
    <t>22A (1a1b)</t>
  </si>
  <si>
    <r>
      <rPr>
        <sz val="11"/>
        <rFont val="Times New Roman"/>
        <charset val="134"/>
      </rPr>
      <t xml:space="preserve">MT-400 </t>
    </r>
    <r>
      <rPr>
        <b/>
        <vertAlign val="superscript"/>
        <sz val="11"/>
        <rFont val="Times New Roman"/>
        <charset val="134"/>
      </rPr>
      <t>(7)</t>
    </r>
  </si>
  <si>
    <t>200-330A và 260-400A</t>
  </si>
  <si>
    <r>
      <rPr>
        <sz val="11"/>
        <rFont val="Times New Roman"/>
        <charset val="134"/>
      </rPr>
      <t>MC-32a</t>
    </r>
    <r>
      <rPr>
        <b/>
        <vertAlign val="superscript"/>
        <sz val="11"/>
        <rFont val="Times New Roman"/>
        <charset val="134"/>
      </rPr>
      <t xml:space="preserve"> (2)</t>
    </r>
  </si>
  <si>
    <t>32A (2a2b)</t>
  </si>
  <si>
    <r>
      <rPr>
        <sz val="11"/>
        <rFont val="Times New Roman"/>
        <charset val="134"/>
      </rPr>
      <t xml:space="preserve">MT-800 </t>
    </r>
    <r>
      <rPr>
        <b/>
        <vertAlign val="superscript"/>
        <sz val="11"/>
        <rFont val="Times New Roman"/>
        <charset val="134"/>
      </rPr>
      <t>(8)</t>
    </r>
  </si>
  <si>
    <t>400-630A và 520-800A</t>
  </si>
  <si>
    <r>
      <rPr>
        <sz val="11"/>
        <rFont val="Times New Roman"/>
        <charset val="134"/>
      </rPr>
      <t>MC-40a</t>
    </r>
    <r>
      <rPr>
        <b/>
        <vertAlign val="superscript"/>
        <sz val="11"/>
        <rFont val="Times New Roman"/>
        <charset val="134"/>
      </rPr>
      <t xml:space="preserve"> (2)</t>
    </r>
  </si>
  <si>
    <t>40A (2a2b)</t>
  </si>
  <si>
    <t>RƠ LE ĐIỆN TỬ - Electric motor protection relays</t>
  </si>
  <si>
    <r>
      <rPr>
        <sz val="11"/>
        <rFont val="Times New Roman"/>
        <charset val="134"/>
      </rPr>
      <t>MC-50a</t>
    </r>
    <r>
      <rPr>
        <b/>
        <vertAlign val="superscript"/>
        <sz val="11"/>
        <rFont val="Times New Roman"/>
        <charset val="134"/>
      </rPr>
      <t xml:space="preserve"> (3)</t>
    </r>
  </si>
  <si>
    <t>50A (2a2b)</t>
  </si>
  <si>
    <t>GMP22-2P (1a1b)</t>
  </si>
  <si>
    <t>0.3~1.5A, 1~5A, 4.4~22A</t>
  </si>
  <si>
    <r>
      <rPr>
        <sz val="11"/>
        <rFont val="Times New Roman"/>
        <charset val="134"/>
      </rPr>
      <t>MC-65a</t>
    </r>
    <r>
      <rPr>
        <b/>
        <vertAlign val="superscript"/>
        <sz val="11"/>
        <rFont val="Times New Roman"/>
        <charset val="134"/>
      </rPr>
      <t xml:space="preserve"> (3)</t>
    </r>
  </si>
  <si>
    <t>65A (2a2b)</t>
  </si>
  <si>
    <t>GMP22-3P (1a1b)</t>
  </si>
  <si>
    <r>
      <rPr>
        <sz val="11"/>
        <rFont val="Times New Roman"/>
        <charset val="134"/>
      </rPr>
      <t>MC-75a</t>
    </r>
    <r>
      <rPr>
        <b/>
        <vertAlign val="superscript"/>
        <sz val="11"/>
        <rFont val="Times New Roman"/>
        <charset val="134"/>
      </rPr>
      <t xml:space="preserve"> (4)</t>
    </r>
  </si>
  <si>
    <t>75A (2a2b)</t>
  </si>
  <si>
    <t>GMP40-2P (1a1b)</t>
  </si>
  <si>
    <t>4~20A, 8~40A</t>
  </si>
  <si>
    <r>
      <rPr>
        <sz val="11"/>
        <rFont val="Times New Roman"/>
        <charset val="134"/>
      </rPr>
      <t>MC-85a</t>
    </r>
    <r>
      <rPr>
        <b/>
        <vertAlign val="superscript"/>
        <sz val="11"/>
        <rFont val="Times New Roman"/>
        <charset val="134"/>
      </rPr>
      <t xml:space="preserve"> (4)</t>
    </r>
  </si>
  <si>
    <t>85A (2a2b)</t>
  </si>
  <si>
    <t>GMP40-3P (1a1b)</t>
  </si>
  <si>
    <r>
      <rPr>
        <sz val="11"/>
        <rFont val="Times New Roman"/>
        <charset val="134"/>
      </rPr>
      <t>MC-100a</t>
    </r>
    <r>
      <rPr>
        <b/>
        <vertAlign val="superscript"/>
        <sz val="11"/>
        <rFont val="Times New Roman"/>
        <charset val="134"/>
      </rPr>
      <t xml:space="preserve"> (4)</t>
    </r>
  </si>
  <si>
    <t>100A (2a2b)</t>
  </si>
  <si>
    <t>GMP60-T (1c)</t>
  </si>
  <si>
    <t>0.5~6A, 3~30A, 5~60A</t>
  </si>
  <si>
    <r>
      <rPr>
        <sz val="11"/>
        <rFont val="Times New Roman"/>
        <charset val="134"/>
      </rPr>
      <t>MC-130a</t>
    </r>
    <r>
      <rPr>
        <b/>
        <vertAlign val="superscript"/>
        <sz val="11"/>
        <rFont val="Times New Roman"/>
        <charset val="134"/>
      </rPr>
      <t xml:space="preserve"> (5)</t>
    </r>
  </si>
  <si>
    <t>130A (2a2b)</t>
  </si>
  <si>
    <r>
      <rPr>
        <b/>
        <i/>
        <sz val="10.5"/>
        <rFont val="Times New Roman"/>
        <charset val="134"/>
      </rPr>
      <t>(1)</t>
    </r>
    <r>
      <rPr>
        <i/>
        <sz val="10.5"/>
        <rFont val="Times New Roman"/>
        <charset val="134"/>
      </rPr>
      <t xml:space="preserve"> MT-12 dùng cho từ MC-6a đến MC-18a gồm các loại</t>
    </r>
  </si>
  <si>
    <r>
      <rPr>
        <sz val="11"/>
        <rFont val="Times New Roman"/>
        <charset val="134"/>
      </rPr>
      <t>MC-150a</t>
    </r>
    <r>
      <rPr>
        <b/>
        <vertAlign val="superscript"/>
        <sz val="11"/>
        <rFont val="Times New Roman"/>
        <charset val="134"/>
      </rPr>
      <t xml:space="preserve"> (5)</t>
    </r>
  </si>
  <si>
    <t>150A (2a2b)</t>
  </si>
  <si>
    <t>từ: 0.63-1A; 1-1.6A; 1.6-2.5A; 2.5-4A;4-6A; 5-8A; 6-9A;</t>
  </si>
  <si>
    <r>
      <rPr>
        <sz val="11"/>
        <rFont val="Times New Roman"/>
        <charset val="134"/>
      </rPr>
      <t>MC-185a</t>
    </r>
    <r>
      <rPr>
        <b/>
        <vertAlign val="superscript"/>
        <sz val="11"/>
        <rFont val="Times New Roman"/>
        <charset val="134"/>
      </rPr>
      <t xml:space="preserve"> (6)</t>
    </r>
  </si>
  <si>
    <t>185A (2a2b)</t>
  </si>
  <si>
    <t>7-10A; 9-13A; 12-18A;</t>
  </si>
  <si>
    <r>
      <rPr>
        <sz val="11"/>
        <rFont val="Times New Roman"/>
        <charset val="134"/>
      </rPr>
      <t>MC-225a</t>
    </r>
    <r>
      <rPr>
        <b/>
        <vertAlign val="superscript"/>
        <sz val="11"/>
        <rFont val="Times New Roman"/>
        <charset val="134"/>
      </rPr>
      <t xml:space="preserve"> (6)</t>
    </r>
  </si>
  <si>
    <t>225A (2a2b)</t>
  </si>
  <si>
    <r>
      <rPr>
        <b/>
        <i/>
        <sz val="10.5"/>
        <rFont val="Times New Roman"/>
        <charset val="134"/>
      </rPr>
      <t>(2)</t>
    </r>
    <r>
      <rPr>
        <i/>
        <sz val="10.5"/>
        <rFont val="Times New Roman"/>
        <charset val="134"/>
      </rPr>
      <t xml:space="preserve"> MT-32 dùng cho MC-9b đến MC-40a gồm các loại từ:</t>
    </r>
  </si>
  <si>
    <r>
      <rPr>
        <sz val="11"/>
        <rFont val="Times New Roman"/>
        <charset val="134"/>
      </rPr>
      <t>MC-265a</t>
    </r>
    <r>
      <rPr>
        <b/>
        <vertAlign val="superscript"/>
        <sz val="11"/>
        <rFont val="Times New Roman"/>
        <charset val="134"/>
      </rPr>
      <t xml:space="preserve"> (7)</t>
    </r>
  </si>
  <si>
    <t>265A (2a2b)</t>
  </si>
  <si>
    <t>0.63-1A; 1-1.6A; 1.6-2.5A; 2.5-4A;4-6A; 5-8A; 6-9A;</t>
  </si>
  <si>
    <r>
      <rPr>
        <sz val="11"/>
        <rFont val="Times New Roman"/>
        <charset val="134"/>
      </rPr>
      <t>MC-330a</t>
    </r>
    <r>
      <rPr>
        <b/>
        <vertAlign val="superscript"/>
        <sz val="11"/>
        <rFont val="Times New Roman"/>
        <charset val="134"/>
      </rPr>
      <t xml:space="preserve"> (7)</t>
    </r>
  </si>
  <si>
    <t>330A (2a2b)</t>
  </si>
  <si>
    <t>16-22A; 18-25A; 22-32A; 28-40A;</t>
  </si>
  <si>
    <r>
      <rPr>
        <sz val="11"/>
        <rFont val="Times New Roman"/>
        <charset val="134"/>
      </rPr>
      <t>MC-400a</t>
    </r>
    <r>
      <rPr>
        <b/>
        <vertAlign val="superscript"/>
        <sz val="11"/>
        <rFont val="Times New Roman"/>
        <charset val="134"/>
      </rPr>
      <t xml:space="preserve"> (7)</t>
    </r>
  </si>
  <si>
    <t>400A (2a2b)</t>
  </si>
  <si>
    <r>
      <rPr>
        <b/>
        <i/>
        <sz val="10.5"/>
        <rFont val="Times New Roman"/>
        <charset val="134"/>
      </rPr>
      <t>(3)</t>
    </r>
    <r>
      <rPr>
        <i/>
        <sz val="10.5"/>
        <rFont val="Times New Roman"/>
        <charset val="134"/>
      </rPr>
      <t xml:space="preserve"> MT-63 dùng cho từ MC-50a và MC-65a</t>
    </r>
  </si>
  <si>
    <r>
      <rPr>
        <sz val="11"/>
        <rFont val="Times New Roman"/>
        <charset val="134"/>
      </rPr>
      <t>MC-500a</t>
    </r>
    <r>
      <rPr>
        <b/>
        <vertAlign val="superscript"/>
        <sz val="11"/>
        <rFont val="Times New Roman"/>
        <charset val="134"/>
      </rPr>
      <t xml:space="preserve"> (8)</t>
    </r>
  </si>
  <si>
    <t>500A (2a2b)</t>
  </si>
  <si>
    <r>
      <rPr>
        <b/>
        <i/>
        <sz val="10.5"/>
        <rFont val="Times New Roman"/>
        <charset val="134"/>
      </rPr>
      <t>(4)</t>
    </r>
    <r>
      <rPr>
        <i/>
        <sz val="10.5"/>
        <rFont val="Times New Roman"/>
        <charset val="134"/>
      </rPr>
      <t xml:space="preserve"> MT-95 dùng cho từ MC-75a, MC-85a và MC-100a</t>
    </r>
  </si>
  <si>
    <r>
      <rPr>
        <sz val="11"/>
        <rFont val="Times New Roman"/>
        <charset val="134"/>
      </rPr>
      <t>MC-630a</t>
    </r>
    <r>
      <rPr>
        <b/>
        <vertAlign val="superscript"/>
        <sz val="11"/>
        <rFont val="Times New Roman"/>
        <charset val="134"/>
      </rPr>
      <t xml:space="preserve"> (8)</t>
    </r>
  </si>
  <si>
    <t>630A (2a2b)</t>
  </si>
  <si>
    <r>
      <rPr>
        <b/>
        <i/>
        <sz val="10.5"/>
        <rFont val="Times New Roman"/>
        <charset val="134"/>
      </rPr>
      <t>(5)</t>
    </r>
    <r>
      <rPr>
        <i/>
        <sz val="10.5"/>
        <rFont val="Times New Roman"/>
        <charset val="134"/>
      </rPr>
      <t xml:space="preserve"> MT-150a dùng cho MC-130 &amp; MC-150a</t>
    </r>
  </si>
  <si>
    <r>
      <rPr>
        <sz val="11"/>
        <rFont val="Times New Roman"/>
        <charset val="134"/>
      </rPr>
      <t>MC-800a</t>
    </r>
    <r>
      <rPr>
        <b/>
        <vertAlign val="superscript"/>
        <sz val="11"/>
        <rFont val="Times New Roman"/>
        <charset val="134"/>
      </rPr>
      <t xml:space="preserve"> (8)</t>
    </r>
  </si>
  <si>
    <t>800A (2a2b)</t>
  </si>
  <si>
    <r>
      <rPr>
        <b/>
        <i/>
        <sz val="10.5"/>
        <rFont val="Times New Roman"/>
        <charset val="134"/>
      </rPr>
      <t>(6)</t>
    </r>
    <r>
      <rPr>
        <i/>
        <sz val="10.5"/>
        <rFont val="Times New Roman"/>
        <charset val="134"/>
      </rPr>
      <t xml:space="preserve"> MT-225 dùng cho MC-185a và MC-225a</t>
    </r>
  </si>
  <si>
    <r>
      <rPr>
        <b/>
        <i/>
        <sz val="10.5"/>
        <rFont val="Times New Roman"/>
        <charset val="134"/>
      </rPr>
      <t>(7)</t>
    </r>
    <r>
      <rPr>
        <i/>
        <sz val="10.5"/>
        <rFont val="Times New Roman"/>
        <charset val="134"/>
      </rPr>
      <t xml:space="preserve"> MT-400 dùng cho MC-265a, MC-330a và MC-400a</t>
    </r>
  </si>
  <si>
    <t>CONTACTOR RELAYS</t>
  </si>
  <si>
    <r>
      <rPr>
        <b/>
        <i/>
        <sz val="10.5"/>
        <rFont val="Times New Roman"/>
        <charset val="134"/>
      </rPr>
      <t>(8)</t>
    </r>
    <r>
      <rPr>
        <i/>
        <sz val="10.5"/>
        <rFont val="Times New Roman"/>
        <charset val="134"/>
      </rPr>
      <t xml:space="preserve"> MT-800 dùng cho MC-500a, MC-630a và MC-800a</t>
    </r>
  </si>
  <si>
    <t>MR-4 (2NO+2NC)</t>
  </si>
  <si>
    <t>4 Poles AC</t>
  </si>
  <si>
    <t>* GMP22 dùng cho MC-9b~22b, GMP40 dùng cho MC32a-40a</t>
  </si>
  <si>
    <t>MR-6 (3NO+3NC)</t>
  </si>
  <si>
    <t>6 Poles AC</t>
  </si>
  <si>
    <t>CUỘN HÚT KHỞI ĐỘNG TỪ</t>
  </si>
  <si>
    <t>MR-8 (4NO+4NC)</t>
  </si>
  <si>
    <t>8 Poles AC</t>
  </si>
  <si>
    <t>Coil for MC6a, 9a, 12a, 18a, 9b, 12b, 18b, 22b</t>
  </si>
  <si>
    <t>4 Poles DC</t>
  </si>
  <si>
    <t>Coil for MC32a, 40a</t>
  </si>
  <si>
    <t>6 Poles DC</t>
  </si>
  <si>
    <t>Coil for MC-50a, 65a</t>
  </si>
  <si>
    <t>8 Poles DC</t>
  </si>
  <si>
    <t>Coil for MC-75a, 85a, 100a</t>
  </si>
  <si>
    <t>Coil for MC-130a, 150a</t>
  </si>
  <si>
    <t>TIẾP ĐIỂM PHỤ</t>
  </si>
  <si>
    <t>Coil for MC-185a, 225a</t>
  </si>
  <si>
    <t>UA-1 (bên hông)</t>
  </si>
  <si>
    <t>1NO+1NC dùng cho MC-6a~150a</t>
  </si>
  <si>
    <t>Coil for MC-330a, 400a</t>
  </si>
  <si>
    <t>UA-2 (bên trên)</t>
  </si>
  <si>
    <t>Coil for MC-630a, 800a</t>
  </si>
  <si>
    <t>UA-4 (bên trên)</t>
  </si>
  <si>
    <t>2NO+2NC dùng cho MC-6a~150a</t>
  </si>
  <si>
    <t>AU-100 (bên hông)</t>
  </si>
  <si>
    <t>1NO+1NC dùng cho MC-185a~800a</t>
  </si>
  <si>
    <t>TỤ BÙ (CAPACITOR FOR CONTACTOR)</t>
  </si>
  <si>
    <t>AC-9</t>
  </si>
  <si>
    <t>MC-6a~40a</t>
  </si>
  <si>
    <t>KHÓA LIÊN ĐỘNG</t>
  </si>
  <si>
    <t>AC-50</t>
  </si>
  <si>
    <t>MC-50a~65a</t>
  </si>
  <si>
    <t>UR-2</t>
  </si>
  <si>
    <t>MC-6a~150a</t>
  </si>
  <si>
    <t>AC-75</t>
  </si>
  <si>
    <t>MC-75a~100a</t>
  </si>
  <si>
    <t>AR-180</t>
  </si>
  <si>
    <t>MC-185a~400a</t>
  </si>
  <si>
    <t>HỘP CHO KHỞI ĐỘNG TỪ (Encloser)</t>
  </si>
  <si>
    <t>AR-600</t>
  </si>
  <si>
    <t>MC-500a~800a</t>
  </si>
  <si>
    <t>MW-9bB~22bB</t>
  </si>
  <si>
    <t>Steel dùng cho MC-6a~22b</t>
  </si>
  <si>
    <t>Cầu dao điện ACB METASOL 3 Pha (loại cố định)</t>
  </si>
  <si>
    <t>ACB METASOL 3 Pha loại cố định - chưa có Motor, SHT, CC và UVT</t>
  </si>
  <si>
    <t>AN-06D3-06H AG6</t>
  </si>
  <si>
    <t>630A</t>
  </si>
  <si>
    <t>AN-06D3-06H NG5 without ACC</t>
  </si>
  <si>
    <t>AN-08D3-08H AG6</t>
  </si>
  <si>
    <t>AN-08D3-08H NG5 without ACC</t>
  </si>
  <si>
    <t>AN-10D3-10H AG6</t>
  </si>
  <si>
    <t>AN-10D3-10H NG5 without ACC</t>
  </si>
  <si>
    <t>AN-13D3-13H AG6</t>
  </si>
  <si>
    <t>AN-13D3-13H NG5 without ACC</t>
  </si>
  <si>
    <t>AN-16D3-16H AG6</t>
  </si>
  <si>
    <t>AN-16D3-16H NG5 without ACC</t>
  </si>
  <si>
    <t>AS-20E3-20H AG6</t>
  </si>
  <si>
    <t>2000A</t>
  </si>
  <si>
    <t>AS-20E3-20H NG5 without ACC</t>
  </si>
  <si>
    <t>AS-25E3-25H AG6</t>
  </si>
  <si>
    <t>2500A</t>
  </si>
  <si>
    <t>AS-25E3-25H NG5 without ACC</t>
  </si>
  <si>
    <t>AS-32E3-32H AG6</t>
  </si>
  <si>
    <t>3200A</t>
  </si>
  <si>
    <t>AS-32E3-32H NG5 without ACC</t>
  </si>
  <si>
    <t>AS-40E3-40V AG6</t>
  </si>
  <si>
    <t>4000A</t>
  </si>
  <si>
    <t>AS-40E3-40V NG5 without ACC</t>
  </si>
  <si>
    <t>AS-40F3-40H AG6</t>
  </si>
  <si>
    <t>AS-40F3-40H NG5 without ACC</t>
  </si>
  <si>
    <t>AS-50F3-50H AG6</t>
  </si>
  <si>
    <t>5000A</t>
  </si>
  <si>
    <t>AS-50F3-50H NG5 without ACC</t>
  </si>
  <si>
    <t>AS-63G3-63H AG6</t>
  </si>
  <si>
    <t>6300A</t>
  </si>
  <si>
    <t>AS-63G3-63H NG5 without ACC</t>
  </si>
  <si>
    <t>ACB METASOL 4 Pha (loại cố định)</t>
  </si>
  <si>
    <t>ACB METASOL 4 cực loại cố định - chưa có Motor, SHT, CC và UVT</t>
  </si>
  <si>
    <t>Icu (KA)</t>
  </si>
  <si>
    <t>AN-06D4-06H AG6</t>
  </si>
  <si>
    <t>AN-06D4-06H NG5 without ACC</t>
  </si>
  <si>
    <t>AN-08D4-08H AG6</t>
  </si>
  <si>
    <t>AN-08D4-08H NG5 without ACC</t>
  </si>
  <si>
    <t>AN-10D4-10H AG6</t>
  </si>
  <si>
    <t>AN-10D4-10H NG5 without ACC</t>
  </si>
  <si>
    <t>AN-13D4-13H AG6</t>
  </si>
  <si>
    <t>AN-13D4-13H NG5 without ACC</t>
  </si>
  <si>
    <t>AN-16D4-16H AG6</t>
  </si>
  <si>
    <t>AN-16D4-16H NG5 without ACC</t>
  </si>
  <si>
    <t>AS-20E4-20H AG6</t>
  </si>
  <si>
    <t>AS-20E4-20H NG5 without ACC</t>
  </si>
  <si>
    <t>AS-25E4-25H AG6</t>
  </si>
  <si>
    <t>AS-25E4-25H NG5 without ACC</t>
  </si>
  <si>
    <t>AS-32E4-32H AG6</t>
  </si>
  <si>
    <t>AS-32E4-32H NG5 without ACC</t>
  </si>
  <si>
    <t>AS-40E4-40V AG6</t>
  </si>
  <si>
    <t>AS-40E4-40V NG5 without ACC</t>
  </si>
  <si>
    <t>AS-40F4-40H AG6</t>
  </si>
  <si>
    <t>AS-40F4-40H NG5 without ACC</t>
  </si>
  <si>
    <t>AS-50F4-50H AG6</t>
  </si>
  <si>
    <t>AS-50F4-50H NG5 without ACC</t>
  </si>
  <si>
    <t>AS-63G4-63H AG6</t>
  </si>
  <si>
    <t>AS-63G4-63H NG5 without ACC</t>
  </si>
  <si>
    <t>PHỤ KIỆN ACB</t>
  </si>
  <si>
    <t>Bộ bảo vệ thấp áp</t>
  </si>
  <si>
    <t>UVT coil</t>
  </si>
  <si>
    <t>2-way (dùng cho 2 ACB)</t>
  </si>
  <si>
    <t>(UVT+UDC)</t>
  </si>
  <si>
    <t>UDC: UVT Controller</t>
  </si>
  <si>
    <t>(Mechanical Interlock)</t>
  </si>
  <si>
    <t>3-way (dùng cho 3 ACB)</t>
  </si>
  <si>
    <t>Shunt Coil (cuộn mở)</t>
  </si>
  <si>
    <t>SHT for ACB</t>
  </si>
  <si>
    <t>Tấm chắn pha</t>
  </si>
  <si>
    <t>IB for ACB 630A~6300A</t>
  </si>
  <si>
    <t>Cuộn đóng</t>
  </si>
  <si>
    <t>Closing coil for ACB</t>
  </si>
  <si>
    <t>Mô tơ nạp</t>
  </si>
  <si>
    <t>Motor</t>
  </si>
  <si>
    <t>MCCB loại High-End, Susol Series Icu từ 50KA-150KA, Ics=100% Icu</t>
  </si>
  <si>
    <t>Cầu dao điện Susol MCCB (APTOMAT) loại 3 Pha</t>
  </si>
  <si>
    <t>Cầu dao điện Susol MCCB (APTOMAT) loại 4 Pha</t>
  </si>
  <si>
    <t>FTU: loại không chỉnh dòng</t>
  </si>
  <si>
    <t>FTU: Fixed thermal, fixed magnetic trip units</t>
  </si>
  <si>
    <t>TD100N FTU100 3P</t>
  </si>
  <si>
    <t>16,20,25,32,40,50,63,80,100A</t>
  </si>
  <si>
    <t>TD100N FTU100 4P</t>
  </si>
  <si>
    <t>TD160N FTU160 3P</t>
  </si>
  <si>
    <t>TD160N FTU160 4P</t>
  </si>
  <si>
    <t>160A</t>
  </si>
  <si>
    <t>TS100N FTU100 3P</t>
  </si>
  <si>
    <t>40, 50, 63, 80, 100A</t>
  </si>
  <si>
    <t>TS100N FTU100 4P</t>
  </si>
  <si>
    <t>TS160N FTU160 3P</t>
  </si>
  <si>
    <t>100, 125A</t>
  </si>
  <si>
    <t>TS160N FTU160 4P</t>
  </si>
  <si>
    <t>TS250N FTU250 3P</t>
  </si>
  <si>
    <t>125, 160, 200A</t>
  </si>
  <si>
    <t>TS250N FTU250 4P</t>
  </si>
  <si>
    <t>250A</t>
  </si>
  <si>
    <t>TS400N FTU400 3P</t>
  </si>
  <si>
    <t>300, 400A</t>
  </si>
  <si>
    <t>TS400N FTU400 4P</t>
  </si>
  <si>
    <t>TS630N FTU630 3P</t>
  </si>
  <si>
    <t>500, 630A</t>
  </si>
  <si>
    <t>TS630N FTU630 4P</t>
  </si>
  <si>
    <t>TS800N FTU800 3P</t>
  </si>
  <si>
    <t>TS800N FTU800 4P</t>
  </si>
  <si>
    <t>FMU: loại chỉnh dòng (nhiệt) 3 buớc 0.8, 0.9, 1.0 x ln</t>
  </si>
  <si>
    <t>FMU: Adjustable thermal: 0.8~1 x ln, fixed magnetic</t>
  </si>
  <si>
    <t>TD100N FMU100 3P</t>
  </si>
  <si>
    <t>TD100N FMU100 4P</t>
  </si>
  <si>
    <t>TD160N FMU160 3P</t>
  </si>
  <si>
    <t>TD160N FMU160 4P</t>
  </si>
  <si>
    <t>TS100N FMU100 3P</t>
  </si>
  <si>
    <t>TS100N FMU100 4P</t>
  </si>
  <si>
    <t>TS160N FMU160 3P</t>
  </si>
  <si>
    <t>TS160N FMU160 4P</t>
  </si>
  <si>
    <t>TS250N FMU250 3P</t>
  </si>
  <si>
    <t>TS250N FMU250 4P</t>
  </si>
  <si>
    <t>TS400N FMU400 3P</t>
  </si>
  <si>
    <t>TS400N FMU400 4P</t>
  </si>
  <si>
    <t>TS630N FMU630 3P</t>
  </si>
  <si>
    <t>TS630N FMU630 4P</t>
  </si>
  <si>
    <t>TS800N FMU800 3P</t>
  </si>
  <si>
    <t>TS800N FMU800 4P</t>
  </si>
  <si>
    <t>ATU: loại chỉnh dòng cắt (nhiệt) và dòng ngắn mạch (từ)</t>
  </si>
  <si>
    <t>ETS: loại chỉnh dòng chip relay điện tử 13 bước từ 0.4-&gt;1 x ln</t>
  </si>
  <si>
    <t>TS160N ATU160 3P</t>
  </si>
  <si>
    <t>TS100N ETS23 3P</t>
  </si>
  <si>
    <t>80A</t>
  </si>
  <si>
    <t>TS160N ETS23 3P</t>
  </si>
  <si>
    <t>40, 80, 160A</t>
  </si>
  <si>
    <t>TS250N ATU250 3P</t>
  </si>
  <si>
    <t>200A</t>
  </si>
  <si>
    <t>TS250N ETS23 3P</t>
  </si>
  <si>
    <t>TS400N ETS33 3P</t>
  </si>
  <si>
    <t>400A</t>
  </si>
  <si>
    <t>TS400N ATU400 3P</t>
  </si>
  <si>
    <t>TS630N ETS33 3P</t>
  </si>
  <si>
    <t>TS630N ATU630 3P</t>
  </si>
  <si>
    <t>TS800N ETS43 3P</t>
  </si>
  <si>
    <t>TS800N ATU800 3P</t>
  </si>
  <si>
    <t>PHỤ KIỆN MCCB Susol</t>
  </si>
  <si>
    <t>Busbar (thanh cái)</t>
  </si>
  <si>
    <t>Spreader SP33a for TS400-TS630</t>
  </si>
  <si>
    <t>Shunt release: SHT for TD/TS100-&gt;800</t>
  </si>
  <si>
    <t>Spreader SP43 for TS800</t>
  </si>
  <si>
    <r>
      <rPr>
        <sz val="11"/>
        <color rgb="FF000000"/>
        <rFont val="Times New Roman"/>
        <charset val="134"/>
      </rPr>
      <t xml:space="preserve">Undervoltage release: UVT </t>
    </r>
    <r>
      <rPr>
        <sz val="10"/>
        <color rgb="FF000000"/>
        <rFont val="Times New Roman"/>
        <charset val="134"/>
      </rPr>
      <t>for TD/TS100-&gt;800</t>
    </r>
  </si>
  <si>
    <t>Busbar for 3P TS1000/1250/1600N</t>
  </si>
  <si>
    <t>Auxiliary switch: AX for TD/TS100-&gt;800</t>
  </si>
  <si>
    <t>Motor operator (mô tơ nạp)</t>
  </si>
  <si>
    <t>Alarm switch: AL for TD/TS100-&gt;800</t>
  </si>
  <si>
    <t>MOP1 for TD100, 160</t>
  </si>
  <si>
    <t>Fault alarm switch: FAL for TD/TS100-&gt;800</t>
  </si>
  <si>
    <t>MOP2 for TS100, 160, 250</t>
  </si>
  <si>
    <t>Auxiliary switch: AX for TS1000~1600</t>
  </si>
  <si>
    <t>MOP3 for TS400, 630</t>
  </si>
  <si>
    <t>Alarm switch: AL for TS1000~1600</t>
  </si>
  <si>
    <t>MOP4 for TS800</t>
  </si>
  <si>
    <t>Direct Rotary Handle (tay xoay)</t>
  </si>
  <si>
    <t>Extended Rotary Handle (tay xoay)</t>
  </si>
  <si>
    <t>DH1 for TD100, 160</t>
  </si>
  <si>
    <t>EH1 for TD100, 160</t>
  </si>
  <si>
    <t>DH2 for TS250</t>
  </si>
  <si>
    <t>EH2 for TS250</t>
  </si>
  <si>
    <t>DH3 for TS400, 630</t>
  </si>
  <si>
    <t>EH3 for TS400, 630</t>
  </si>
  <si>
    <t>DH4 for TS800</t>
  </si>
  <si>
    <t>EH4 for TS800</t>
  </si>
  <si>
    <t>DH5-S TS1000~1600</t>
  </si>
  <si>
    <t>EH5-S TS1000~1600</t>
  </si>
  <si>
    <r>
      <rPr>
        <sz val="12"/>
        <rFont val="Times New Roman"/>
        <charset val="134"/>
      </rPr>
      <t>(Áp dụng từ ngày</t>
    </r>
    <r>
      <rPr>
        <sz val="14"/>
        <color theme="7" tint="0.39997558519241921"/>
        <rFont val="Times New Roman"/>
        <charset val="134"/>
      </rPr>
      <t xml:space="preserve"> </t>
    </r>
    <r>
      <rPr>
        <sz val="14"/>
        <color rgb="FF0070C0"/>
        <rFont val="Times New Roman"/>
        <charset val="134"/>
      </rPr>
      <t>01-06-2023</t>
    </r>
    <r>
      <rPr>
        <sz val="14"/>
        <rFont val="Times New Roman"/>
        <charset val="134"/>
      </rPr>
      <t>)</t>
    </r>
  </si>
  <si>
    <t>Manual Motor Starter</t>
  </si>
  <si>
    <t>Rơ le bảo vệ kỹ thuật số (Digital Protection Relay)</t>
  </si>
  <si>
    <t>Thông số</t>
  </si>
  <si>
    <t>MMS-32S</t>
  </si>
  <si>
    <t>0.63A (0.4~0.63)A</t>
  </si>
  <si>
    <t>Đồng hồ điện đa năng kỹ thuật số (Digital Power MultiMeter )</t>
  </si>
  <si>
    <t>1.0A (0.63~1.0)A</t>
  </si>
  <si>
    <t>GIMAC-1000 EX,M485,5A,50Hz,AC/DC100~240V</t>
  </si>
  <si>
    <t>1.6A (1.0~1.6)A</t>
  </si>
  <si>
    <t>Thiết bị điều khiển và đo lường đa năng kỹ thuật số</t>
  </si>
  <si>
    <t>2.5A (1.6~2.5)A</t>
  </si>
  <si>
    <t xml:space="preserve"> (Digital Integrated MultiMetering &amp; Control Device)</t>
  </si>
  <si>
    <t>4A (2.5~4)A</t>
  </si>
  <si>
    <t>GIMAC-115P NO,RS,M,5A,50Hz,AC/DC110V</t>
  </si>
  <si>
    <t>6A (4~6)A</t>
  </si>
  <si>
    <t>8A (5~8)A</t>
  </si>
  <si>
    <t>10A (6~10)A</t>
  </si>
  <si>
    <t>13A (9~13)A</t>
  </si>
  <si>
    <t>17A (11~17)A</t>
  </si>
  <si>
    <t>22A (14~22)A</t>
  </si>
  <si>
    <t>26A (18~26)A</t>
  </si>
  <si>
    <t>RƠ LE KỸ THUẬT SỐ- Digital motor protection relay</t>
  </si>
  <si>
    <t>32A (22~32A)</t>
  </si>
  <si>
    <t>MMS-63S</t>
  </si>
  <si>
    <t>40A (28~40)A</t>
  </si>
  <si>
    <t>DMP06i-SA 2a1b AC/DC85~260V</t>
  </si>
  <si>
    <t>0.5~6A</t>
  </si>
  <si>
    <t>50A (34~50)A</t>
  </si>
  <si>
    <t>DMP06i-TZ 2a1b AC/DC85~260V</t>
  </si>
  <si>
    <t>63A (45~63)A</t>
  </si>
  <si>
    <t>DMP06i-TZA 2a1b AC/DC85~260V</t>
  </si>
  <si>
    <t>MMS-100S</t>
  </si>
  <si>
    <t>75A (55~75)A</t>
  </si>
  <si>
    <t>DMP65i-S 2a1b AC/DC85~260V</t>
  </si>
  <si>
    <t>5~65A</t>
  </si>
  <si>
    <t>90A (70~90)</t>
  </si>
  <si>
    <t>DMP65i-TA 2a1b AC/DC85~260V</t>
  </si>
  <si>
    <t>DMP65i-TZ 2a1b AC/DC85~260V</t>
  </si>
  <si>
    <t>PHỤ KIỆN MMS</t>
  </si>
  <si>
    <t>DMP65i-TZA 2a1b AC/DC85~260V</t>
  </si>
  <si>
    <t>Tiếp điểm phụ (gắn bên trên): FX 1NO+1NC</t>
  </si>
  <si>
    <t>KHỞI ĐỘNG TỪ 4 PHA AC (Metasol)</t>
  </si>
  <si>
    <t>Tiếp điểm phụ (gắn bên hông): LX 1NO+1NC</t>
  </si>
  <si>
    <t>Any Trip Alarm Switch: LA 1NO+1NC</t>
  </si>
  <si>
    <t>MC-9a/4</t>
  </si>
  <si>
    <t>9A</t>
  </si>
  <si>
    <t>Magnetic Trip Alarm Switch: LAM 1NO+1NC</t>
  </si>
  <si>
    <t>MC-12a/4</t>
  </si>
  <si>
    <t>12A</t>
  </si>
  <si>
    <t>MC-18a/4</t>
  </si>
  <si>
    <t>18A</t>
  </si>
  <si>
    <t>KHỞI ĐỘNG TỪ 3 PHA loại DC Coil (DC Volt)</t>
  </si>
  <si>
    <t>MC-22a/4</t>
  </si>
  <si>
    <t>22A</t>
  </si>
  <si>
    <t>MC-32a/4</t>
  </si>
  <si>
    <t>MC-6a     (VDC)</t>
  </si>
  <si>
    <t>MC-40a/4</t>
  </si>
  <si>
    <t>40A</t>
  </si>
  <si>
    <t>MC-9a     (VDC)</t>
  </si>
  <si>
    <t>MC-50a/4</t>
  </si>
  <si>
    <t>50A</t>
  </si>
  <si>
    <t>MC-12a   (VDC)</t>
  </si>
  <si>
    <t>MC-65a/4</t>
  </si>
  <si>
    <t>65A</t>
  </si>
  <si>
    <t>MC-18a   (VDC)</t>
  </si>
  <si>
    <t>MC-75a/4</t>
  </si>
  <si>
    <t>75A</t>
  </si>
  <si>
    <t>MC-9b     (VDC)</t>
  </si>
  <si>
    <t>MC-85a/4</t>
  </si>
  <si>
    <t>85A</t>
  </si>
  <si>
    <t>MC-12b   (VDC)</t>
  </si>
  <si>
    <t>MC-100a/4</t>
  </si>
  <si>
    <t>(2a2b)</t>
  </si>
  <si>
    <t>100A</t>
  </si>
  <si>
    <t>MC-18b   (VDC)</t>
  </si>
  <si>
    <t>MC-130a/4</t>
  </si>
  <si>
    <t>130A</t>
  </si>
  <si>
    <t>MC-22b   (VDC)</t>
  </si>
  <si>
    <t>MC-150a/4</t>
  </si>
  <si>
    <t>150A</t>
  </si>
  <si>
    <t>MC-32a   (VDC)</t>
  </si>
  <si>
    <t>32A (1a1b)</t>
  </si>
  <si>
    <t>MC-185a/4</t>
  </si>
  <si>
    <t>185A</t>
  </si>
  <si>
    <t>MC-40a    (VDC)</t>
  </si>
  <si>
    <t>40A (1a1b)</t>
  </si>
  <si>
    <t>MC-225a/4</t>
  </si>
  <si>
    <t>225A</t>
  </si>
  <si>
    <t>MC-50a    (VDC)</t>
  </si>
  <si>
    <t>50A (1a1b)</t>
  </si>
  <si>
    <t>MC-265a/4</t>
  </si>
  <si>
    <t>265A</t>
  </si>
  <si>
    <t>MC-65a    (VDC)</t>
  </si>
  <si>
    <t>65A (1a1b)</t>
  </si>
  <si>
    <t>MC-330a/4</t>
  </si>
  <si>
    <t>330A</t>
  </si>
  <si>
    <t>MC-75a    (VDC)</t>
  </si>
  <si>
    <t>75A (1a1b)</t>
  </si>
  <si>
    <t>MC-400a/4</t>
  </si>
  <si>
    <t>MC-85a    (VDC)</t>
  </si>
  <si>
    <t>85A (1a1b)</t>
  </si>
  <si>
    <t>MC-500a/4</t>
  </si>
  <si>
    <t>500A</t>
  </si>
  <si>
    <t>MC-100a  (VDC)</t>
  </si>
  <si>
    <t>100A (1a1b)</t>
  </si>
  <si>
    <t>MC-630a/4</t>
  </si>
  <si>
    <t>MC-150a  (VDC)</t>
  </si>
  <si>
    <t>150A (1a1b)</t>
  </si>
  <si>
    <t>MC-800a/4</t>
  </si>
  <si>
    <r>
      <t xml:space="preserve">BẢNG GIÁ HÀNG THIẾT BỊ ĐIỆN </t>
    </r>
    <r>
      <rPr>
        <b/>
        <i/>
        <sz val="16"/>
        <color theme="9" tint="-0.24994659260841701"/>
        <rFont val="VNI-Bodon-Poster"/>
        <charset val="134"/>
      </rPr>
      <t>LS</t>
    </r>
    <r>
      <rPr>
        <b/>
        <sz val="20"/>
        <color indexed="30"/>
        <rFont val="Times New Roman"/>
        <charset val="134"/>
      </rPr>
      <t xml:space="preserve"> </t>
    </r>
    <r>
      <rPr>
        <b/>
        <sz val="12"/>
        <color indexed="8"/>
        <rFont val="Times New Roman"/>
        <charset val="134"/>
      </rPr>
      <t>(VNĐ)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</si>
</sst>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-* #,##0_-;\-* #,##0_-;_-* &quot;-&quot;_-;_-@_-"/>
  </numFmts>
  <fonts count="85">
    <font>
      <sz val="10"/>
      <name val="VNI-Times"/>
      <charset val="134"/>
    </font>
    <font>
      <sz val="9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rgb="FF0070C0"/>
      <name val="Times New Roman"/>
      <charset val="134"/>
    </font>
    <font>
      <sz val="14"/>
      <color rgb="FF0070C0"/>
      <name val="Times New Roman"/>
      <charset val="134"/>
    </font>
    <font>
      <sz val="12"/>
      <name val="Times New Roman"/>
      <charset val="134"/>
    </font>
    <font>
      <sz val="12"/>
      <color indexed="57"/>
      <name val="Times New Roman"/>
      <charset val="134"/>
    </font>
    <font>
      <sz val="14"/>
      <color indexed="57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.5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rgb="FFFF0000"/>
      <name val="Times New Roman"/>
      <charset val="134"/>
    </font>
    <font>
      <b/>
      <sz val="13"/>
      <color indexed="8"/>
      <name val="Times New Roman"/>
      <charset val="134"/>
    </font>
    <font>
      <sz val="10.5"/>
      <name val="Arial Narrow"/>
      <charset val="134"/>
    </font>
    <font>
      <b/>
      <sz val="10.5"/>
      <name val="Times New Roman"/>
      <charset val="134"/>
    </font>
    <font>
      <sz val="11"/>
      <color rgb="FF000000"/>
      <name val="Times New Roman"/>
      <charset val="134"/>
    </font>
    <font>
      <sz val="10"/>
      <color indexed="8"/>
      <name val="Times New Roman"/>
      <charset val="134"/>
    </font>
    <font>
      <b/>
      <sz val="10"/>
      <color indexed="8"/>
      <name val="Times New Roman"/>
      <charset val="134"/>
    </font>
    <font>
      <sz val="8.5"/>
      <name val="Times New Roman"/>
      <charset val="134"/>
    </font>
    <font>
      <b/>
      <i/>
      <sz val="10.5"/>
      <name val="Times New Roman"/>
      <charset val="134"/>
    </font>
    <font>
      <i/>
      <sz val="10.5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b/>
      <sz val="9.5"/>
      <name val="Times New Roman"/>
      <charset val="134"/>
    </font>
    <font>
      <sz val="11"/>
      <color theme="1"/>
      <name val="Century Gothic"/>
      <charset val="134"/>
      <scheme val="minor"/>
    </font>
    <font>
      <sz val="11"/>
      <color indexed="9"/>
      <name val="Tahoma"/>
      <charset val="163"/>
    </font>
    <font>
      <sz val="11"/>
      <color theme="1"/>
      <name val="Century Gothic"/>
      <charset val="129"/>
      <scheme val="minor"/>
    </font>
    <font>
      <b/>
      <sz val="11"/>
      <color indexed="52"/>
      <name val="Tahoma"/>
      <charset val="163"/>
    </font>
    <font>
      <sz val="11"/>
      <color indexed="8"/>
      <name val="맑은 고딕"/>
      <charset val="129"/>
    </font>
    <font>
      <b/>
      <sz val="11"/>
      <color indexed="56"/>
      <name val="맑은 고딕"/>
      <charset val="129"/>
    </font>
    <font>
      <sz val="11"/>
      <color indexed="60"/>
      <name val="Tahoma"/>
      <charset val="163"/>
    </font>
    <font>
      <sz val="11"/>
      <color theme="1"/>
      <name val="Century Gothic"/>
      <charset val="163"/>
      <scheme val="minor"/>
    </font>
    <font>
      <sz val="11"/>
      <color indexed="8"/>
      <name val="Tahoma"/>
      <charset val="163"/>
    </font>
    <font>
      <b/>
      <sz val="13"/>
      <color indexed="56"/>
      <name val="Tahoma"/>
      <charset val="163"/>
    </font>
    <font>
      <sz val="10"/>
      <name val="Verdana"/>
      <charset val="134"/>
    </font>
    <font>
      <sz val="11"/>
      <color indexed="52"/>
      <name val="Tahoma"/>
      <charset val="163"/>
    </font>
    <font>
      <b/>
      <sz val="11"/>
      <color indexed="8"/>
      <name val="Tahoma"/>
      <charset val="163"/>
    </font>
    <font>
      <sz val="11"/>
      <color indexed="9"/>
      <name val="맑은 고딕"/>
      <charset val="129"/>
    </font>
    <font>
      <b/>
      <sz val="15"/>
      <color indexed="56"/>
      <name val="Tahoma"/>
      <charset val="163"/>
    </font>
    <font>
      <sz val="11"/>
      <name val="돋움"/>
      <charset val="129"/>
    </font>
    <font>
      <b/>
      <sz val="11"/>
      <color indexed="56"/>
      <name val="Tahoma"/>
      <charset val="163"/>
    </font>
    <font>
      <b/>
      <sz val="11"/>
      <color indexed="63"/>
      <name val="맑은 고딕"/>
      <charset val="129"/>
    </font>
    <font>
      <b/>
      <sz val="11"/>
      <color indexed="52"/>
      <name val="맑은 고딕"/>
      <charset val="129"/>
    </font>
    <font>
      <sz val="10"/>
      <name val="Arial"/>
      <charset val="134"/>
    </font>
    <font>
      <b/>
      <sz val="11"/>
      <color indexed="63"/>
      <name val="Tahoma"/>
      <charset val="163"/>
    </font>
    <font>
      <sz val="11"/>
      <color indexed="62"/>
      <name val="Tahoma"/>
      <charset val="163"/>
    </font>
    <font>
      <sz val="11"/>
      <color indexed="10"/>
      <name val="Tahoma"/>
      <charset val="163"/>
    </font>
    <font>
      <b/>
      <sz val="11"/>
      <color indexed="9"/>
      <name val="Tahoma"/>
      <charset val="163"/>
    </font>
    <font>
      <sz val="10"/>
      <name val="Helv"/>
      <charset val="134"/>
    </font>
    <font>
      <sz val="12"/>
      <color theme="1"/>
      <name val="Times New Roman"/>
      <charset val="134"/>
    </font>
    <font>
      <b/>
      <sz val="18"/>
      <color indexed="56"/>
      <name val="Tahoma"/>
      <charset val="163"/>
    </font>
    <font>
      <sz val="11"/>
      <color indexed="17"/>
      <name val="Tahoma"/>
      <charset val="163"/>
    </font>
    <font>
      <i/>
      <sz val="11"/>
      <color indexed="23"/>
      <name val="Tahoma"/>
      <charset val="163"/>
    </font>
    <font>
      <sz val="11"/>
      <color indexed="20"/>
      <name val="Tahoma"/>
      <charset val="163"/>
    </font>
    <font>
      <sz val="11"/>
      <color indexed="10"/>
      <name val="맑은 고딕"/>
      <charset val="129"/>
    </font>
    <font>
      <sz val="12"/>
      <name val="굴림체"/>
      <charset val="129"/>
    </font>
    <font>
      <sz val="11"/>
      <color indexed="20"/>
      <name val="맑은 고딕"/>
      <charset val="129"/>
    </font>
    <font>
      <sz val="11"/>
      <color indexed="60"/>
      <name val="맑은 고딕"/>
      <charset val="129"/>
    </font>
    <font>
      <i/>
      <sz val="11"/>
      <color indexed="23"/>
      <name val="맑은 고딕"/>
      <charset val="129"/>
    </font>
    <font>
      <b/>
      <sz val="11"/>
      <color indexed="9"/>
      <name val="맑은 고딕"/>
      <charset val="129"/>
    </font>
    <font>
      <sz val="11"/>
      <color indexed="52"/>
      <name val="맑은 고딕"/>
      <charset val="129"/>
    </font>
    <font>
      <b/>
      <sz val="11"/>
      <color indexed="8"/>
      <name val="맑은 고딕"/>
      <charset val="129"/>
    </font>
    <font>
      <sz val="11"/>
      <color indexed="62"/>
      <name val="맑은 고딕"/>
      <charset val="129"/>
    </font>
    <font>
      <b/>
      <sz val="18"/>
      <color indexed="56"/>
      <name val="맑은 고딕"/>
      <charset val="129"/>
    </font>
    <font>
      <b/>
      <sz val="15"/>
      <color indexed="56"/>
      <name val="맑은 고딕"/>
      <charset val="129"/>
    </font>
    <font>
      <b/>
      <sz val="13"/>
      <color indexed="56"/>
      <name val="맑은 고딕"/>
      <charset val="129"/>
    </font>
    <font>
      <sz val="11"/>
      <color indexed="17"/>
      <name val="맑은 고딕"/>
      <charset val="129"/>
    </font>
    <font>
      <sz val="11"/>
      <color indexed="8"/>
      <name val="맑은 고딕"/>
      <charset val="134"/>
    </font>
    <font>
      <sz val="12"/>
      <name val="宋体"/>
      <charset val="134"/>
    </font>
    <font>
      <b/>
      <sz val="12"/>
      <color indexed="8"/>
      <name val="VNI-Bodon-Poster"/>
      <charset val="134"/>
    </font>
    <font>
      <b/>
      <i/>
      <sz val="16"/>
      <color theme="9" tint="-0.24994659260841701"/>
      <name val="VNI-Bodon-Poster"/>
      <charset val="134"/>
    </font>
    <font>
      <b/>
      <sz val="20"/>
      <color indexed="30"/>
      <name val="Times New Roman"/>
      <charset val="134"/>
    </font>
    <font>
      <sz val="14"/>
      <color theme="7" tint="0.39997558519241921"/>
      <name val="Times New Roman"/>
      <charset val="134"/>
    </font>
    <font>
      <sz val="10"/>
      <color rgb="FF000000"/>
      <name val="Times New Roman"/>
      <charset val="134"/>
    </font>
    <font>
      <b/>
      <vertAlign val="superscript"/>
      <sz val="11"/>
      <name val="Times New Roman"/>
      <charset val="134"/>
    </font>
    <font>
      <b/>
      <sz val="12"/>
      <name val="VNI-Bodon-Poster"/>
      <charset val="134"/>
    </font>
    <font>
      <b/>
      <i/>
      <sz val="16"/>
      <name val="VNI-Bodon-Poster"/>
      <charset val="134"/>
    </font>
    <font>
      <b/>
      <sz val="20"/>
      <name val="Times New Roman"/>
      <charset val="134"/>
    </font>
    <font>
      <sz val="10"/>
      <name val="VNI-Times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7">
    <xf numFmtId="0" fontId="0" fillId="0" borderId="0"/>
    <xf numFmtId="0" fontId="34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38" fillId="8" borderId="0" applyNumberFormat="0" applyBorder="0" applyAlignment="0" applyProtection="0"/>
    <xf numFmtId="43" fontId="40" fillId="0" borderId="0" applyFont="0" applyFill="0" applyBorder="0" applyAlignment="0" applyProtection="0"/>
    <xf numFmtId="0" fontId="38" fillId="9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4" borderId="0" applyNumberFormat="0" applyBorder="0" applyAlignment="0" applyProtection="0"/>
    <xf numFmtId="0" fontId="33" fillId="3" borderId="40" applyNumberFormat="0" applyAlignment="0" applyProtection="0"/>
    <xf numFmtId="0" fontId="36" fillId="6" borderId="0" applyNumberFormat="0" applyBorder="0" applyAlignment="0" applyProtection="0"/>
    <xf numFmtId="0" fontId="45" fillId="0" borderId="0"/>
    <xf numFmtId="0" fontId="44" fillId="0" borderId="44" applyNumberFormat="0" applyFill="0" applyAlignment="0" applyProtection="0"/>
    <xf numFmtId="0" fontId="39" fillId="0" borderId="41" applyNumberFormat="0" applyFill="0" applyAlignment="0" applyProtection="0"/>
    <xf numFmtId="0" fontId="46" fillId="0" borderId="45" applyNumberFormat="0" applyFill="0" applyAlignment="0" applyProtection="0"/>
    <xf numFmtId="0" fontId="38" fillId="8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20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0" fillId="3" borderId="46" applyNumberFormat="0" applyAlignment="0" applyProtection="0"/>
    <xf numFmtId="43" fontId="49" fillId="0" borderId="0" applyFont="0" applyFill="0" applyBorder="0" applyAlignment="0" applyProtection="0"/>
    <xf numFmtId="0" fontId="51" fillId="14" borderId="40" applyNumberFormat="0" applyAlignment="0" applyProtection="0"/>
    <xf numFmtId="0" fontId="46" fillId="0" borderId="0" applyNumberFormat="0" applyFill="0" applyBorder="0" applyAlignment="0" applyProtection="0"/>
    <xf numFmtId="0" fontId="84" fillId="21" borderId="47" applyNumberFormat="0" applyFont="0" applyAlignment="0" applyProtection="0"/>
    <xf numFmtId="0" fontId="53" fillId="22" borderId="48" applyNumberFormat="0" applyAlignment="0" applyProtection="0"/>
    <xf numFmtId="0" fontId="54" fillId="0" borderId="0"/>
    <xf numFmtId="0" fontId="31" fillId="11" borderId="0" applyNumberFormat="0" applyBorder="0" applyAlignment="0" applyProtection="0"/>
    <xf numFmtId="0" fontId="31" fillId="23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32" fillId="0" borderId="0">
      <alignment vertical="center"/>
    </xf>
    <xf numFmtId="0" fontId="37" fillId="0" borderId="0"/>
    <xf numFmtId="0" fontId="30" fillId="0" borderId="0"/>
    <xf numFmtId="0" fontId="30" fillId="0" borderId="0"/>
    <xf numFmtId="0" fontId="55" fillId="0" borderId="0"/>
    <xf numFmtId="0" fontId="84" fillId="0" borderId="0"/>
    <xf numFmtId="0" fontId="41" fillId="0" borderId="42" applyNumberFormat="0" applyFill="0" applyAlignment="0" applyProtection="0"/>
    <xf numFmtId="9" fontId="49" fillId="0" borderId="0" applyFont="0" applyFill="0" applyBorder="0" applyAlignment="0" applyProtection="0"/>
    <xf numFmtId="0" fontId="54" fillId="0" borderId="0"/>
    <xf numFmtId="0" fontId="56" fillId="0" borderId="0" applyNumberFormat="0" applyFill="0" applyBorder="0" applyAlignment="0" applyProtection="0"/>
    <xf numFmtId="0" fontId="42" fillId="0" borderId="43" applyNumberFormat="0" applyFill="0" applyAlignment="0" applyProtection="0"/>
    <xf numFmtId="0" fontId="57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43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3" borderId="40" applyNumberFormat="0" applyAlignment="0" applyProtection="0">
      <alignment vertical="center"/>
    </xf>
    <xf numFmtId="0" fontId="61" fillId="0" borderId="0"/>
    <xf numFmtId="0" fontId="62" fillId="13" borderId="0" applyNumberFormat="0" applyBorder="0" applyAlignment="0" applyProtection="0">
      <alignment vertical="center"/>
    </xf>
    <xf numFmtId="0" fontId="49" fillId="21" borderId="47" applyNumberFormat="0" applyFon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22" borderId="48" applyNumberFormat="0" applyAlignment="0" applyProtection="0">
      <alignment vertical="center"/>
    </xf>
    <xf numFmtId="166" fontId="45" fillId="0" borderId="0" applyFont="0" applyFill="0" applyBorder="0" applyAlignment="0" applyProtection="0">
      <alignment vertical="center"/>
    </xf>
    <xf numFmtId="0" fontId="54" fillId="0" borderId="0"/>
    <xf numFmtId="0" fontId="66" fillId="0" borderId="42" applyNumberFormat="0" applyFill="0" applyAlignment="0" applyProtection="0">
      <alignment vertical="center"/>
    </xf>
    <xf numFmtId="0" fontId="67" fillId="0" borderId="43" applyNumberFormat="0" applyFill="0" applyAlignment="0" applyProtection="0">
      <alignment vertical="center"/>
    </xf>
    <xf numFmtId="0" fontId="68" fillId="14" borderId="40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44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7" fillId="3" borderId="46" applyNumberFormat="0" applyAlignment="0" applyProtection="0">
      <alignment vertical="center"/>
    </xf>
    <xf numFmtId="0" fontId="73" fillId="0" borderId="0">
      <alignment vertical="center"/>
    </xf>
    <xf numFmtId="0" fontId="49" fillId="0" borderId="0"/>
    <xf numFmtId="0" fontId="74" fillId="0" borderId="0">
      <alignment vertical="center"/>
    </xf>
    <xf numFmtId="0" fontId="49" fillId="0" borderId="0"/>
  </cellStyleXfs>
  <cellXfs count="2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8" fontId="10" fillId="0" borderId="4" xfId="0" applyNumberFormat="1" applyFont="1" applyBorder="1"/>
    <xf numFmtId="0" fontId="9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8" fontId="11" fillId="0" borderId="9" xfId="0" applyNumberFormat="1" applyFont="1" applyBorder="1"/>
    <xf numFmtId="38" fontId="11" fillId="0" borderId="4" xfId="0" applyNumberFormat="1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38" fontId="11" fillId="0" borderId="14" xfId="0" applyNumberFormat="1" applyFont="1" applyBorder="1"/>
    <xf numFmtId="0" fontId="11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1" fillId="0" borderId="19" xfId="0" applyFont="1" applyBorder="1"/>
    <xf numFmtId="0" fontId="13" fillId="0" borderId="19" xfId="0" applyFont="1" applyBorder="1"/>
    <xf numFmtId="0" fontId="13" fillId="0" borderId="20" xfId="0" applyFont="1" applyBorder="1"/>
    <xf numFmtId="38" fontId="11" fillId="0" borderId="0" xfId="0" applyNumberFormat="1" applyFont="1"/>
    <xf numFmtId="0" fontId="11" fillId="0" borderId="6" xfId="0" applyFont="1" applyBorder="1"/>
    <xf numFmtId="0" fontId="11" fillId="0" borderId="2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38" fontId="11" fillId="0" borderId="17" xfId="0" applyNumberFormat="1" applyFont="1" applyBorder="1"/>
    <xf numFmtId="38" fontId="11" fillId="0" borderId="18" xfId="0" applyNumberFormat="1" applyFont="1" applyBorder="1"/>
    <xf numFmtId="0" fontId="16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20" xfId="0" applyFont="1" applyBorder="1"/>
    <xf numFmtId="38" fontId="11" fillId="0" borderId="21" xfId="0" applyNumberFormat="1" applyFont="1" applyBorder="1"/>
    <xf numFmtId="0" fontId="11" fillId="0" borderId="22" xfId="0" applyFont="1" applyBorder="1" applyAlignment="1">
      <alignment horizontal="left"/>
    </xf>
    <xf numFmtId="38" fontId="11" fillId="0" borderId="9" xfId="61" applyNumberFormat="1" applyFont="1" applyBorder="1"/>
    <xf numFmtId="0" fontId="11" fillId="0" borderId="12" xfId="0" applyFont="1" applyBorder="1" applyAlignment="1">
      <alignment horizontal="left"/>
    </xf>
    <xf numFmtId="38" fontId="17" fillId="0" borderId="9" xfId="61" applyNumberFormat="1" applyFont="1" applyBorder="1"/>
    <xf numFmtId="0" fontId="11" fillId="0" borderId="19" xfId="0" applyFont="1" applyBorder="1" applyAlignment="1">
      <alignment horizontal="left"/>
    </xf>
    <xf numFmtId="38" fontId="11" fillId="0" borderId="21" xfId="61" applyNumberFormat="1" applyFont="1" applyBorder="1"/>
    <xf numFmtId="0" fontId="11" fillId="0" borderId="21" xfId="0" applyFont="1" applyBorder="1" applyAlignment="1">
      <alignment horizontal="center"/>
    </xf>
    <xf numFmtId="38" fontId="11" fillId="0" borderId="24" xfId="61" applyNumberFormat="1" applyFont="1" applyBorder="1"/>
    <xf numFmtId="0" fontId="9" fillId="0" borderId="0" xfId="0" applyFont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8" fontId="11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19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left"/>
    </xf>
    <xf numFmtId="38" fontId="11" fillId="0" borderId="6" xfId="0" applyNumberFormat="1" applyFont="1" applyBorder="1"/>
    <xf numFmtId="0" fontId="14" fillId="0" borderId="9" xfId="0" applyFont="1" applyBorder="1" applyAlignment="1">
      <alignment horizontal="center"/>
    </xf>
    <xf numFmtId="38" fontId="14" fillId="0" borderId="6" xfId="0" applyNumberFormat="1" applyFont="1" applyBorder="1"/>
    <xf numFmtId="0" fontId="16" fillId="0" borderId="4" xfId="0" applyFont="1" applyBorder="1"/>
    <xf numFmtId="0" fontId="16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3" fillId="0" borderId="9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9" fillId="0" borderId="26" xfId="0" applyFont="1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19" fillId="0" borderId="21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0" borderId="12" xfId="69" applyFont="1" applyBorder="1" applyAlignment="1">
      <alignment horizontal="left"/>
    </xf>
    <xf numFmtId="0" fontId="10" fillId="0" borderId="27" xfId="69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7" xfId="69" applyFont="1" applyBorder="1" applyAlignment="1">
      <alignment horizontal="left"/>
    </xf>
    <xf numFmtId="0" fontId="10" fillId="0" borderId="25" xfId="69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38" fontId="14" fillId="0" borderId="9" xfId="0" applyNumberFormat="1" applyFont="1" applyBorder="1"/>
    <xf numFmtId="0" fontId="21" fillId="0" borderId="12" xfId="69" applyFont="1" applyBorder="1" applyAlignment="1">
      <alignment horizontal="left"/>
    </xf>
    <xf numFmtId="0" fontId="22" fillId="0" borderId="27" xfId="0" applyFont="1" applyBorder="1" applyAlignment="1">
      <alignment horizontal="center"/>
    </xf>
    <xf numFmtId="0" fontId="10" fillId="0" borderId="19" xfId="69" applyFont="1" applyBorder="1" applyAlignment="1">
      <alignment horizontal="left"/>
    </xf>
    <xf numFmtId="0" fontId="10" fillId="0" borderId="28" xfId="69" applyFont="1" applyBorder="1" applyAlignment="1">
      <alignment horizontal="left"/>
    </xf>
    <xf numFmtId="0" fontId="10" fillId="0" borderId="20" xfId="0" applyFont="1" applyBorder="1" applyAlignment="1">
      <alignment horizontal="center"/>
    </xf>
    <xf numFmtId="38" fontId="14" fillId="0" borderId="21" xfId="0" applyNumberFormat="1" applyFont="1" applyBorder="1"/>
    <xf numFmtId="38" fontId="11" fillId="0" borderId="6" xfId="0" applyNumberFormat="1" applyFont="1" applyBorder="1" applyAlignment="1">
      <alignment horizontal="right" vertical="center"/>
    </xf>
    <xf numFmtId="38" fontId="11" fillId="0" borderId="6" xfId="0" applyNumberFormat="1" applyFont="1" applyBorder="1" applyAlignment="1">
      <alignment vertical="center"/>
    </xf>
    <xf numFmtId="38" fontId="11" fillId="0" borderId="20" xfId="0" applyNumberFormat="1" applyFont="1" applyBorder="1"/>
    <xf numFmtId="0" fontId="23" fillId="0" borderId="5" xfId="0" applyFont="1" applyBorder="1" applyAlignment="1">
      <alignment horizontal="center"/>
    </xf>
    <xf numFmtId="0" fontId="11" fillId="0" borderId="9" xfId="0" applyFont="1" applyBorder="1"/>
    <xf numFmtId="0" fontId="13" fillId="0" borderId="9" xfId="0" applyFont="1" applyBorder="1"/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8" fontId="11" fillId="0" borderId="29" xfId="0" applyNumberFormat="1" applyFont="1" applyBorder="1"/>
    <xf numFmtId="0" fontId="11" fillId="0" borderId="6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5" fillId="0" borderId="0" xfId="0" applyFont="1"/>
    <xf numFmtId="0" fontId="11" fillId="0" borderId="32" xfId="0" applyFont="1" applyBorder="1" applyAlignment="1">
      <alignment horizontal="center"/>
    </xf>
    <xf numFmtId="0" fontId="1" fillId="0" borderId="33" xfId="0" applyFont="1" applyBorder="1"/>
    <xf numFmtId="0" fontId="11" fillId="0" borderId="30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" fillId="0" borderId="35" xfId="0" applyFont="1" applyBorder="1"/>
    <xf numFmtId="0" fontId="11" fillId="0" borderId="34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38" fontId="11" fillId="0" borderId="29" xfId="61" applyNumberFormat="1" applyFont="1" applyBorder="1"/>
    <xf numFmtId="0" fontId="11" fillId="0" borderId="0" xfId="0" applyFont="1"/>
    <xf numFmtId="0" fontId="13" fillId="0" borderId="13" xfId="0" applyFont="1" applyBorder="1" applyAlignment="1">
      <alignment horizontal="center"/>
    </xf>
    <xf numFmtId="38" fontId="11" fillId="0" borderId="26" xfId="61" applyNumberFormat="1" applyFont="1" applyBorder="1"/>
    <xf numFmtId="0" fontId="2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13" fillId="0" borderId="0" xfId="0" applyFont="1" applyAlignment="1">
      <alignment horizontal="centerContinuous"/>
    </xf>
    <xf numFmtId="0" fontId="11" fillId="0" borderId="18" xfId="0" applyFont="1" applyBorder="1" applyAlignment="1">
      <alignment horizontal="left"/>
    </xf>
    <xf numFmtId="38" fontId="11" fillId="0" borderId="14" xfId="61" applyNumberFormat="1" applyFont="1" applyBorder="1"/>
    <xf numFmtId="0" fontId="14" fillId="0" borderId="0" xfId="0" applyFont="1" applyAlignment="1">
      <alignment horizontal="left"/>
    </xf>
    <xf numFmtId="0" fontId="11" fillId="0" borderId="25" xfId="0" applyFont="1" applyBorder="1" applyAlignment="1">
      <alignment horizontal="center"/>
    </xf>
    <xf numFmtId="0" fontId="11" fillId="0" borderId="37" xfId="0" applyFont="1" applyBorder="1"/>
    <xf numFmtId="0" fontId="13" fillId="0" borderId="20" xfId="0" applyFont="1" applyBorder="1" applyAlignment="1">
      <alignment horizontal="center"/>
    </xf>
    <xf numFmtId="38" fontId="11" fillId="0" borderId="26" xfId="0" applyNumberFormat="1" applyFont="1" applyBorder="1"/>
    <xf numFmtId="0" fontId="13" fillId="0" borderId="28" xfId="0" applyFont="1" applyBorder="1" applyAlignment="1">
      <alignment horizontal="left"/>
    </xf>
    <xf numFmtId="38" fontId="13" fillId="0" borderId="0" xfId="0" applyNumberFormat="1" applyFont="1"/>
    <xf numFmtId="38" fontId="13" fillId="0" borderId="0" xfId="0" applyNumberFormat="1" applyFont="1" applyAlignment="1">
      <alignment horizontal="centerContinuous"/>
    </xf>
    <xf numFmtId="0" fontId="11" fillId="0" borderId="29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9" xfId="61" applyFont="1" applyBorder="1" applyAlignment="1">
      <alignment horizontal="left"/>
    </xf>
    <xf numFmtId="38" fontId="11" fillId="0" borderId="9" xfId="0" applyNumberFormat="1" applyFont="1" applyBorder="1" applyAlignment="1">
      <alignment horizontal="center"/>
    </xf>
    <xf numFmtId="38" fontId="13" fillId="0" borderId="9" xfId="0" applyNumberFormat="1" applyFont="1" applyBorder="1" applyAlignment="1">
      <alignment horizontal="center"/>
    </xf>
    <xf numFmtId="0" fontId="11" fillId="0" borderId="21" xfId="61" applyFont="1" applyBorder="1" applyAlignment="1">
      <alignment horizontal="left"/>
    </xf>
    <xf numFmtId="0" fontId="11" fillId="0" borderId="12" xfId="69" applyFont="1" applyBorder="1" applyAlignment="1">
      <alignment horizontal="left"/>
    </xf>
    <xf numFmtId="0" fontId="11" fillId="0" borderId="27" xfId="69" applyFont="1" applyBorder="1" applyAlignment="1">
      <alignment horizontal="left"/>
    </xf>
    <xf numFmtId="38" fontId="11" fillId="0" borderId="21" xfId="0" applyNumberFormat="1" applyFont="1" applyBorder="1" applyAlignment="1">
      <alignment horizontal="center"/>
    </xf>
    <xf numFmtId="0" fontId="11" fillId="0" borderId="19" xfId="69" applyFont="1" applyBorder="1" applyAlignment="1">
      <alignment horizontal="left"/>
    </xf>
    <xf numFmtId="0" fontId="11" fillId="0" borderId="28" xfId="69" applyFont="1" applyBorder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2" xfId="0" applyFont="1" applyBorder="1"/>
    <xf numFmtId="38" fontId="13" fillId="0" borderId="9" xfId="61" applyNumberFormat="1" applyFont="1" applyBorder="1"/>
    <xf numFmtId="0" fontId="13" fillId="0" borderId="6" xfId="0" applyFont="1" applyBorder="1" applyAlignment="1">
      <alignment horizontal="center"/>
    </xf>
    <xf numFmtId="0" fontId="13" fillId="0" borderId="37" xfId="0" applyFont="1" applyBorder="1"/>
    <xf numFmtId="0" fontId="13" fillId="0" borderId="29" xfId="0" applyFont="1" applyBorder="1"/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38" fontId="13" fillId="0" borderId="6" xfId="0" applyNumberFormat="1" applyFont="1" applyBorder="1"/>
    <xf numFmtId="0" fontId="13" fillId="0" borderId="0" xfId="0" applyFont="1"/>
    <xf numFmtId="0" fontId="13" fillId="0" borderId="6" xfId="0" applyFont="1" applyBorder="1"/>
    <xf numFmtId="0" fontId="13" fillId="0" borderId="11" xfId="0" applyFont="1" applyBorder="1" applyAlignment="1">
      <alignment horizontal="center"/>
    </xf>
    <xf numFmtId="38" fontId="13" fillId="0" borderId="11" xfId="0" applyNumberFormat="1" applyFont="1" applyBorder="1"/>
    <xf numFmtId="0" fontId="13" fillId="0" borderId="11" xfId="0" applyFont="1" applyBorder="1"/>
    <xf numFmtId="0" fontId="15" fillId="0" borderId="16" xfId="72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38" fontId="13" fillId="0" borderId="16" xfId="0" applyNumberFormat="1" applyFont="1" applyBorder="1"/>
    <xf numFmtId="0" fontId="13" fillId="0" borderId="16" xfId="0" applyFont="1" applyBorder="1"/>
    <xf numFmtId="0" fontId="13" fillId="0" borderId="26" xfId="0" applyFont="1" applyBorder="1"/>
    <xf numFmtId="0" fontId="16" fillId="0" borderId="26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38" fontId="13" fillId="0" borderId="26" xfId="0" applyNumberFormat="1" applyFont="1" applyBorder="1"/>
    <xf numFmtId="0" fontId="13" fillId="0" borderId="9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38" fontId="13" fillId="0" borderId="29" xfId="0" applyNumberFormat="1" applyFont="1" applyBorder="1"/>
    <xf numFmtId="0" fontId="13" fillId="0" borderId="39" xfId="0" applyFont="1" applyBorder="1" applyAlignment="1">
      <alignment vertical="center"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38" fontId="13" fillId="0" borderId="9" xfId="0" applyNumberFormat="1" applyFont="1" applyBorder="1"/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top" wrapText="1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5" fillId="0" borderId="10" xfId="69" applyFont="1" applyBorder="1" applyAlignment="1">
      <alignment vertical="center" wrapText="1"/>
    </xf>
    <xf numFmtId="0" fontId="13" fillId="0" borderId="7" xfId="69" applyFont="1" applyBorder="1" applyAlignment="1">
      <alignment horizontal="left"/>
    </xf>
    <xf numFmtId="0" fontId="13" fillId="0" borderId="12" xfId="69" applyFont="1" applyBorder="1" applyAlignment="1">
      <alignment horizontal="left"/>
    </xf>
    <xf numFmtId="38" fontId="13" fillId="0" borderId="6" xfId="61" applyNumberFormat="1" applyFont="1" applyBorder="1"/>
    <xf numFmtId="38" fontId="13" fillId="0" borderId="11" xfId="61" applyNumberFormat="1" applyFont="1" applyBorder="1"/>
    <xf numFmtId="38" fontId="13" fillId="0" borderId="16" xfId="61" applyNumberFormat="1" applyFont="1" applyBorder="1"/>
    <xf numFmtId="38" fontId="13" fillId="0" borderId="21" xfId="61" applyNumberFormat="1" applyFont="1" applyBorder="1"/>
    <xf numFmtId="38" fontId="13" fillId="0" borderId="21" xfId="0" applyNumberFormat="1" applyFont="1" applyBorder="1"/>
    <xf numFmtId="0" fontId="13" fillId="0" borderId="18" xfId="69" applyFont="1" applyBorder="1" applyAlignment="1">
      <alignment horizontal="center" vertical="center"/>
    </xf>
    <xf numFmtId="0" fontId="13" fillId="0" borderId="18" xfId="69" applyFont="1" applyBorder="1" applyAlignment="1">
      <alignment horizontal="center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0" borderId="15" xfId="69" applyFont="1" applyBorder="1" applyAlignment="1">
      <alignment horizontal="center"/>
    </xf>
    <xf numFmtId="0" fontId="13" fillId="0" borderId="19" xfId="69" applyFont="1" applyBorder="1" applyAlignment="1">
      <alignment horizontal="left"/>
    </xf>
    <xf numFmtId="0" fontId="15" fillId="0" borderId="21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3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24" xfId="0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5" fillId="0" borderId="11" xfId="72" quotePrefix="1" applyFont="1" applyBorder="1" applyAlignment="1">
      <alignment horizontal="left"/>
    </xf>
    <xf numFmtId="0" fontId="15" fillId="0" borderId="0" xfId="72" quotePrefix="1" applyFont="1" applyAlignment="1">
      <alignment horizontal="left"/>
    </xf>
    <xf numFmtId="0" fontId="8" fillId="0" borderId="0" xfId="72" quotePrefix="1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5" fillId="0" borderId="18" xfId="69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9" fillId="0" borderId="7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9" fillId="0" borderId="7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25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107">
    <cellStyle name="20% - Nhấn1" xfId="5" xr:uid="{00000000-0005-0000-0000-00000F000000}"/>
    <cellStyle name="20% - Nhấn2" xfId="13" xr:uid="{00000000-0005-0000-0000-00001F000000}"/>
    <cellStyle name="20% - Nhấn3" xfId="14" xr:uid="{00000000-0005-0000-0000-000021000000}"/>
    <cellStyle name="20% - Nhấn4" xfId="3" xr:uid="{00000000-0005-0000-0000-000008000000}"/>
    <cellStyle name="20% - Nhấn5" xfId="25" xr:uid="{00000000-0005-0000-0000-000049000000}"/>
    <cellStyle name="20% - Nhấn6" xfId="26" xr:uid="{00000000-0005-0000-0000-00004A000000}"/>
    <cellStyle name="20% - 강조색1" xfId="11" xr:uid="{00000000-0005-0000-0000-00001B000000}"/>
    <cellStyle name="20% - 강조색2" xfId="22" xr:uid="{00000000-0005-0000-0000-000046000000}"/>
    <cellStyle name="20% - 강조색3" xfId="1" xr:uid="{00000000-0005-0000-0000-000001000000}"/>
    <cellStyle name="20% - 강조색4" xfId="9" xr:uid="{00000000-0005-0000-0000-000017000000}"/>
    <cellStyle name="20% - 강조색5" xfId="7" xr:uid="{00000000-0005-0000-0000-000013000000}"/>
    <cellStyle name="20% - 강조색6" xfId="24" xr:uid="{00000000-0005-0000-0000-000048000000}"/>
    <cellStyle name="40% - Nhấn1" xfId="27" xr:uid="{00000000-0005-0000-0000-00004B000000}"/>
    <cellStyle name="40% - Nhấn2" xfId="28" xr:uid="{00000000-0005-0000-0000-00004C000000}"/>
    <cellStyle name="40% - Nhấn3" xfId="29" xr:uid="{00000000-0005-0000-0000-00004D000000}"/>
    <cellStyle name="40% - Nhấn4" xfId="21" xr:uid="{00000000-0005-0000-0000-000045000000}"/>
    <cellStyle name="40% - Nhấn5" xfId="30" xr:uid="{00000000-0005-0000-0000-00004E000000}"/>
    <cellStyle name="40% - Nhấn6" xfId="31" xr:uid="{00000000-0005-0000-0000-00004F000000}"/>
    <cellStyle name="40% - 강조색1" xfId="32" xr:uid="{00000000-0005-0000-0000-000050000000}"/>
    <cellStyle name="40% - 강조색2" xfId="33" xr:uid="{00000000-0005-0000-0000-000051000000}"/>
    <cellStyle name="40% - 강조색3" xfId="34" xr:uid="{00000000-0005-0000-0000-000052000000}"/>
    <cellStyle name="40% - 강조색4" xfId="35" xr:uid="{00000000-0005-0000-0000-000053000000}"/>
    <cellStyle name="40% - 강조색5" xfId="36" xr:uid="{00000000-0005-0000-0000-000054000000}"/>
    <cellStyle name="40% - 강조색6" xfId="37" xr:uid="{00000000-0005-0000-0000-000055000000}"/>
    <cellStyle name="60% - Nhấn1" xfId="38" xr:uid="{00000000-0005-0000-0000-000056000000}"/>
    <cellStyle name="60% - Nhấn2" xfId="39" xr:uid="{00000000-0005-0000-0000-000057000000}"/>
    <cellStyle name="60% - Nhấn3" xfId="40" xr:uid="{00000000-0005-0000-0000-000058000000}"/>
    <cellStyle name="60% - Nhấn4" xfId="41" xr:uid="{00000000-0005-0000-0000-000059000000}"/>
    <cellStyle name="60% - Nhấn5" xfId="42" xr:uid="{00000000-0005-0000-0000-00005A000000}"/>
    <cellStyle name="60% - Nhấn6" xfId="43" xr:uid="{00000000-0005-0000-0000-00005B000000}"/>
    <cellStyle name="60% - 강조색1" xfId="44" xr:uid="{00000000-0005-0000-0000-00005C000000}"/>
    <cellStyle name="60% - 강조색2" xfId="45" xr:uid="{00000000-0005-0000-0000-00005D000000}"/>
    <cellStyle name="60% - 강조색3" xfId="46" xr:uid="{00000000-0005-0000-0000-00005E000000}"/>
    <cellStyle name="60% - 강조색4" xfId="47" xr:uid="{00000000-0005-0000-0000-00005F000000}"/>
    <cellStyle name="60% - 강조색5" xfId="48" xr:uid="{00000000-0005-0000-0000-000060000000}"/>
    <cellStyle name="60% - 강조색6" xfId="49" xr:uid="{00000000-0005-0000-0000-000061000000}"/>
    <cellStyle name="Comma [0] 2" xfId="50" xr:uid="{00000000-0005-0000-0000-000062000000}"/>
    <cellStyle name="Comma 2" xfId="51" xr:uid="{00000000-0005-0000-0000-000063000000}"/>
    <cellStyle name="Comma 3" xfId="53" xr:uid="{00000000-0005-0000-0000-000065000000}"/>
    <cellStyle name="Đầu ra" xfId="52" xr:uid="{00000000-0005-0000-0000-000064000000}"/>
    <cellStyle name="Đầu vào" xfId="54" xr:uid="{00000000-0005-0000-0000-000066000000}"/>
    <cellStyle name="Đề mục 1" xfId="18" xr:uid="{00000000-0005-0000-0000-00003B000000}"/>
    <cellStyle name="Đề mục 2" xfId="19" xr:uid="{00000000-0005-0000-0000-00003E000000}"/>
    <cellStyle name="Đề mục 3" xfId="20" xr:uid="{00000000-0005-0000-0000-000042000000}"/>
    <cellStyle name="Đề mục 4" xfId="55" xr:uid="{00000000-0005-0000-0000-000067000000}"/>
    <cellStyle name="Ghi chú" xfId="56" xr:uid="{00000000-0005-0000-0000-000068000000}"/>
    <cellStyle name="Kiểm tra Ô" xfId="57" xr:uid="{00000000-0005-0000-0000-000069000000}"/>
    <cellStyle name="Kiểu 1" xfId="58" xr:uid="{00000000-0005-0000-0000-00006A000000}"/>
    <cellStyle name="Nhấn1" xfId="59" xr:uid="{00000000-0005-0000-0000-00006B000000}"/>
    <cellStyle name="Nhấn2" xfId="12" xr:uid="{00000000-0005-0000-0000-00001D000000}"/>
    <cellStyle name="Nhấn3" xfId="60" xr:uid="{00000000-0005-0000-0000-00006C000000}"/>
    <cellStyle name="Nhấn4" xfId="2" xr:uid="{00000000-0005-0000-0000-000003000000}"/>
    <cellStyle name="Nhấn5" xfId="10" xr:uid="{00000000-0005-0000-0000-000019000000}"/>
    <cellStyle name="Nhấn6" xfId="8" xr:uid="{00000000-0005-0000-0000-000015000000}"/>
    <cellStyle name="Normal" xfId="0" builtinId="0"/>
    <cellStyle name="Normal 10" xfId="106" xr:uid="{00000000-0005-0000-0000-00009C000000}"/>
    <cellStyle name="Normal 2" xfId="61" xr:uid="{00000000-0005-0000-0000-00006D000000}"/>
    <cellStyle name="Normal 2 2" xfId="62" xr:uid="{00000000-0005-0000-0000-00006E000000}"/>
    <cellStyle name="Normal 2 2 2" xfId="63" xr:uid="{00000000-0005-0000-0000-00006F000000}"/>
    <cellStyle name="Normal 3" xfId="64" xr:uid="{00000000-0005-0000-0000-000070000000}"/>
    <cellStyle name="Normal 4" xfId="65" xr:uid="{00000000-0005-0000-0000-000071000000}"/>
    <cellStyle name="Normal 4 5 3" xfId="66" xr:uid="{00000000-0005-0000-0000-000072000000}"/>
    <cellStyle name="Normal 5" xfId="67" xr:uid="{00000000-0005-0000-0000-000073000000}"/>
    <cellStyle name="Normal 6" xfId="68" xr:uid="{00000000-0005-0000-0000-000074000000}"/>
    <cellStyle name="Normal_Susol 03-2008" xfId="69" xr:uid="{00000000-0005-0000-0000-000075000000}"/>
    <cellStyle name="Ô Được nối kết" xfId="70" xr:uid="{00000000-0005-0000-0000-000076000000}"/>
    <cellStyle name="Percent 2" xfId="71" xr:uid="{00000000-0005-0000-0000-000077000000}"/>
    <cellStyle name="Style 1" xfId="72" xr:uid="{00000000-0005-0000-0000-000078000000}"/>
    <cellStyle name="Tiêu đề" xfId="73" xr:uid="{00000000-0005-0000-0000-000079000000}"/>
    <cellStyle name="Tính toán" xfId="15" xr:uid="{00000000-0005-0000-0000-000025000000}"/>
    <cellStyle name="Tổng" xfId="74" xr:uid="{00000000-0005-0000-0000-00007A000000}"/>
    <cellStyle name="Tốt" xfId="75" xr:uid="{00000000-0005-0000-0000-00007B000000}"/>
    <cellStyle name="Trung tính" xfId="16" xr:uid="{00000000-0005-0000-0000-00002F000000}"/>
    <cellStyle name="Văn bản Cảnh báo" xfId="76" xr:uid="{00000000-0005-0000-0000-00007C000000}"/>
    <cellStyle name="Văn bản Giải thích" xfId="77" xr:uid="{00000000-0005-0000-0000-00007D000000}"/>
    <cellStyle name="Xấu" xfId="78" xr:uid="{00000000-0005-0000-0000-00007E000000}"/>
    <cellStyle name="강조색1" xfId="6" xr:uid="{00000000-0005-0000-0000-000012000000}"/>
    <cellStyle name="강조색2" xfId="23" xr:uid="{00000000-0005-0000-0000-000047000000}"/>
    <cellStyle name="강조색3" xfId="79" xr:uid="{00000000-0005-0000-0000-00007F000000}"/>
    <cellStyle name="강조색4" xfId="80" xr:uid="{00000000-0005-0000-0000-000080000000}"/>
    <cellStyle name="강조색5" xfId="81" xr:uid="{00000000-0005-0000-0000-000081000000}"/>
    <cellStyle name="강조색6" xfId="82" xr:uid="{00000000-0005-0000-0000-000082000000}"/>
    <cellStyle name="경고문" xfId="83" xr:uid="{00000000-0005-0000-0000-000083000000}"/>
    <cellStyle name="계산" xfId="84" xr:uid="{00000000-0005-0000-0000-000084000000}"/>
    <cellStyle name="나쁨" xfId="86" xr:uid="{00000000-0005-0000-0000-000086000000}"/>
    <cellStyle name="메모" xfId="87" xr:uid="{00000000-0005-0000-0000-000087000000}"/>
    <cellStyle name="보통" xfId="88" xr:uid="{00000000-0005-0000-0000-000088000000}"/>
    <cellStyle name="설명 텍스트" xfId="89" xr:uid="{00000000-0005-0000-0000-000089000000}"/>
    <cellStyle name="셀 확인" xfId="90" xr:uid="{00000000-0005-0000-0000-00008A000000}"/>
    <cellStyle name="쉼표 [0] 2" xfId="91" xr:uid="{00000000-0005-0000-0000-00008B000000}"/>
    <cellStyle name="쉼표_P O 10937" xfId="4" xr:uid="{00000000-0005-0000-0000-00000C000000}"/>
    <cellStyle name="스타일 1" xfId="92" xr:uid="{00000000-0005-0000-0000-00008C000000}"/>
    <cellStyle name="연결된 셀" xfId="93" xr:uid="{00000000-0005-0000-0000-00008D000000}"/>
    <cellStyle name="요약" xfId="94" xr:uid="{00000000-0005-0000-0000-00008E000000}"/>
    <cellStyle name="입력" xfId="95" xr:uid="{00000000-0005-0000-0000-00008F000000}"/>
    <cellStyle name="제목" xfId="96" xr:uid="{00000000-0005-0000-0000-000090000000}"/>
    <cellStyle name="제목 1" xfId="97" xr:uid="{00000000-0005-0000-0000-000091000000}"/>
    <cellStyle name="제목 2" xfId="98" xr:uid="{00000000-0005-0000-0000-000092000000}"/>
    <cellStyle name="제목 3" xfId="99" xr:uid="{00000000-0005-0000-0000-000093000000}"/>
    <cellStyle name="제목 4" xfId="100" xr:uid="{00000000-0005-0000-0000-000094000000}"/>
    <cellStyle name="좋음" xfId="101" xr:uid="{00000000-0005-0000-0000-000095000000}"/>
    <cellStyle name="출력" xfId="102" xr:uid="{00000000-0005-0000-0000-000096000000}"/>
    <cellStyle name="표준 2" xfId="103" xr:uid="{00000000-0005-0000-0000-000097000000}"/>
    <cellStyle name="표준 2 2" xfId="85" xr:uid="{00000000-0005-0000-0000-000085000000}"/>
    <cellStyle name="표준 4" xfId="104" xr:uid="{00000000-0005-0000-0000-000098000000}"/>
    <cellStyle name="표준_fnd_gfm[1]" xfId="17" xr:uid="{00000000-0005-0000-0000-000036000000}"/>
    <cellStyle name="常规 4" xfId="105" xr:uid="{00000000-0005-0000-0000-00009B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85725</xdr:rowOff>
    </xdr:from>
    <xdr:to>
      <xdr:col>8</xdr:col>
      <xdr:colOff>561975</xdr:colOff>
      <xdr:row>1</xdr:row>
      <xdr:rowOff>147320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4550" y="85725"/>
          <a:ext cx="1838325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0</xdr:row>
      <xdr:rowOff>76200</xdr:rowOff>
    </xdr:from>
    <xdr:to>
      <xdr:col>9</xdr:col>
      <xdr:colOff>28575</xdr:colOff>
      <xdr:row>1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66815" y="76200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42</xdr:row>
      <xdr:rowOff>0</xdr:rowOff>
    </xdr:from>
    <xdr:to>
      <xdr:col>4</xdr:col>
      <xdr:colOff>266700</xdr:colOff>
      <xdr:row>42</xdr:row>
      <xdr:rowOff>0</xdr:rowOff>
    </xdr:to>
    <xdr:pic>
      <xdr:nvPicPr>
        <xdr:cNvPr id="3074" name="Picture 3" descr="logo_lgis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8655050"/>
          <a:ext cx="3733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37</xdr:row>
      <xdr:rowOff>0</xdr:rowOff>
    </xdr:from>
    <xdr:to>
      <xdr:col>8</xdr:col>
      <xdr:colOff>0</xdr:colOff>
      <xdr:row>37</xdr:row>
      <xdr:rowOff>0</xdr:rowOff>
    </xdr:to>
    <xdr:pic>
      <xdr:nvPicPr>
        <xdr:cNvPr id="3075" name="Picture 2" descr="logo_lgis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33900" y="7607300"/>
          <a:ext cx="2505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781050</xdr:colOff>
      <xdr:row>0</xdr:row>
      <xdr:rowOff>95250</xdr:rowOff>
    </xdr:from>
    <xdr:to>
      <xdr:col>9</xdr:col>
      <xdr:colOff>47625</xdr:colOff>
      <xdr:row>1</xdr:row>
      <xdr:rowOff>171450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57900" y="95250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26</xdr:row>
      <xdr:rowOff>0</xdr:rowOff>
    </xdr:from>
    <xdr:to>
      <xdr:col>8</xdr:col>
      <xdr:colOff>0</xdr:colOff>
      <xdr:row>26</xdr:row>
      <xdr:rowOff>0</xdr:rowOff>
    </xdr:to>
    <xdr:pic>
      <xdr:nvPicPr>
        <xdr:cNvPr id="4097" name="Picture 3" descr="logo_lgis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76950" y="735711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25</xdr:row>
      <xdr:rowOff>0</xdr:rowOff>
    </xdr:from>
    <xdr:to>
      <xdr:col>8</xdr:col>
      <xdr:colOff>0</xdr:colOff>
      <xdr:row>25</xdr:row>
      <xdr:rowOff>0</xdr:rowOff>
    </xdr:to>
    <xdr:pic>
      <xdr:nvPicPr>
        <xdr:cNvPr id="4098" name="Picture 2" descr="logo_lgis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43600" y="706374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33</xdr:row>
      <xdr:rowOff>0</xdr:rowOff>
    </xdr:from>
    <xdr:to>
      <xdr:col>4</xdr:col>
      <xdr:colOff>266700</xdr:colOff>
      <xdr:row>33</xdr:row>
      <xdr:rowOff>0</xdr:rowOff>
    </xdr:to>
    <xdr:pic>
      <xdr:nvPicPr>
        <xdr:cNvPr id="4099" name="Picture 1" descr="logo_lgis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9307830"/>
          <a:ext cx="3200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0</xdr:row>
      <xdr:rowOff>123825</xdr:rowOff>
    </xdr:from>
    <xdr:to>
      <xdr:col>8</xdr:col>
      <xdr:colOff>619125</xdr:colOff>
      <xdr:row>1</xdr:row>
      <xdr:rowOff>133350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62625" y="123825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5121" name="Picture 25" descr="logo_lgis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025" y="1609725"/>
          <a:ext cx="1609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5122" name="Picture 26" descr="logo_lgis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025" y="1609725"/>
          <a:ext cx="1609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5123" name="Picture 27" descr="logo_lgis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025" y="1609725"/>
          <a:ext cx="1609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0</xdr:row>
      <xdr:rowOff>85725</xdr:rowOff>
    </xdr:from>
    <xdr:to>
      <xdr:col>8</xdr:col>
      <xdr:colOff>733425</xdr:colOff>
      <xdr:row>1</xdr:row>
      <xdr:rowOff>161925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3100" y="85725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85725</xdr:rowOff>
    </xdr:from>
    <xdr:to>
      <xdr:col>8</xdr:col>
      <xdr:colOff>600075</xdr:colOff>
      <xdr:row>1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19825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opLeftCell="A5" zoomScale="110" zoomScaleNormal="110" workbookViewId="0">
      <selection activeCell="B30" sqref="B30"/>
    </sheetView>
  </sheetViews>
  <sheetFormatPr defaultColWidth="9" defaultRowHeight="12"/>
  <cols>
    <col min="1" max="1" width="16.85546875" style="39" customWidth="1"/>
    <col min="2" max="2" width="26.5703125" style="39" customWidth="1"/>
    <col min="3" max="3" width="7" style="39" customWidth="1"/>
    <col min="4" max="4" width="11" style="39" customWidth="1"/>
    <col min="5" max="5" width="0.5703125" style="39" customWidth="1"/>
    <col min="6" max="6" width="15.85546875" style="39" customWidth="1"/>
    <col min="7" max="7" width="23.140625" style="39" customWidth="1"/>
    <col min="8" max="8" width="7" style="39" customWidth="1"/>
    <col min="9" max="9" width="10.7109375" style="39" customWidth="1"/>
    <col min="10" max="16379" width="9.140625" style="39"/>
    <col min="16380" max="16384" width="9" style="39"/>
  </cols>
  <sheetData>
    <row r="1" spans="1:9" ht="21.95" customHeight="1">
      <c r="A1" s="148"/>
      <c r="B1" s="148"/>
      <c r="C1" s="148"/>
      <c r="D1" s="149" t="s">
        <v>0</v>
      </c>
      <c r="E1" s="148"/>
      <c r="F1" s="148"/>
      <c r="G1" s="148"/>
      <c r="H1" s="148"/>
      <c r="I1" s="148"/>
    </row>
    <row r="2" spans="1:9" ht="21" customHeight="1">
      <c r="A2" s="109"/>
      <c r="B2" s="150"/>
      <c r="C2" s="150"/>
      <c r="D2" s="6" t="s">
        <v>1</v>
      </c>
      <c r="E2" s="150"/>
      <c r="F2" s="150"/>
      <c r="G2" s="150"/>
      <c r="H2" s="150"/>
      <c r="I2" s="150"/>
    </row>
    <row r="3" spans="1:9" ht="5.0999999999999996" hidden="1" customHeight="1">
      <c r="A3" s="6"/>
      <c r="B3" s="151"/>
      <c r="C3" s="151"/>
      <c r="D3" s="151"/>
      <c r="E3" s="151"/>
      <c r="F3" s="151"/>
      <c r="G3" s="151"/>
      <c r="H3" s="151"/>
      <c r="I3" s="151"/>
    </row>
    <row r="4" spans="1:9" ht="20.45" customHeight="1">
      <c r="A4" s="218" t="s">
        <v>2</v>
      </c>
      <c r="B4" s="219"/>
      <c r="C4" s="219"/>
      <c r="D4" s="220"/>
      <c r="E4" s="152"/>
      <c r="F4" s="218" t="s">
        <v>3</v>
      </c>
      <c r="G4" s="219"/>
      <c r="H4" s="219"/>
      <c r="I4" s="220"/>
    </row>
    <row r="5" spans="1:9" ht="20.45" customHeight="1">
      <c r="A5" s="102" t="s">
        <v>4</v>
      </c>
      <c r="B5" s="102" t="s">
        <v>5</v>
      </c>
      <c r="C5" s="102" t="s">
        <v>6</v>
      </c>
      <c r="D5" s="102" t="s">
        <v>7</v>
      </c>
      <c r="E5" s="152"/>
      <c r="F5" s="102" t="s">
        <v>4</v>
      </c>
      <c r="G5" s="102" t="s">
        <v>5</v>
      </c>
      <c r="H5" s="102" t="s">
        <v>6</v>
      </c>
      <c r="I5" s="102" t="s">
        <v>7</v>
      </c>
    </row>
    <row r="6" spans="1:9" ht="20.45" customHeight="1">
      <c r="A6" s="153" t="s">
        <v>8</v>
      </c>
      <c r="B6" s="73" t="s">
        <v>9</v>
      </c>
      <c r="C6" s="73">
        <v>30</v>
      </c>
      <c r="D6" s="154">
        <v>770000</v>
      </c>
      <c r="E6" s="152"/>
      <c r="F6" s="153" t="s">
        <v>10</v>
      </c>
      <c r="G6" s="155" t="s">
        <v>9</v>
      </c>
      <c r="H6" s="155">
        <v>18</v>
      </c>
      <c r="I6" s="154">
        <v>1170000</v>
      </c>
    </row>
    <row r="7" spans="1:9" ht="20.45" customHeight="1">
      <c r="A7" s="153" t="s">
        <v>11</v>
      </c>
      <c r="B7" s="73" t="s">
        <v>12</v>
      </c>
      <c r="C7" s="73">
        <v>30</v>
      </c>
      <c r="D7" s="154">
        <v>865000</v>
      </c>
      <c r="E7" s="152"/>
      <c r="F7" s="156" t="s">
        <v>13</v>
      </c>
      <c r="G7" s="155" t="s">
        <v>14</v>
      </c>
      <c r="H7" s="155">
        <v>22</v>
      </c>
      <c r="I7" s="154">
        <v>1430000</v>
      </c>
    </row>
    <row r="8" spans="1:9" ht="20.45" customHeight="1">
      <c r="A8" s="153" t="s">
        <v>15</v>
      </c>
      <c r="B8" s="155" t="s">
        <v>16</v>
      </c>
      <c r="C8" s="73">
        <v>35</v>
      </c>
      <c r="D8" s="154">
        <v>1020000</v>
      </c>
      <c r="E8" s="152"/>
      <c r="F8" s="153" t="s">
        <v>17</v>
      </c>
      <c r="G8" s="155" t="s">
        <v>18</v>
      </c>
      <c r="H8" s="73">
        <v>30</v>
      </c>
      <c r="I8" s="154">
        <v>2700000</v>
      </c>
    </row>
    <row r="9" spans="1:9" ht="20.45" customHeight="1">
      <c r="A9" s="153" t="s">
        <v>19</v>
      </c>
      <c r="B9" s="73" t="s">
        <v>20</v>
      </c>
      <c r="C9" s="73">
        <v>65</v>
      </c>
      <c r="D9" s="154">
        <v>1880000</v>
      </c>
      <c r="E9" s="152"/>
      <c r="F9" s="153" t="s">
        <v>21</v>
      </c>
      <c r="G9" s="155" t="s">
        <v>22</v>
      </c>
      <c r="H9" s="155">
        <v>42</v>
      </c>
      <c r="I9" s="154">
        <v>6430000</v>
      </c>
    </row>
    <row r="10" spans="1:9" ht="20.45" customHeight="1">
      <c r="A10" s="153" t="s">
        <v>23</v>
      </c>
      <c r="B10" s="155" t="s">
        <v>22</v>
      </c>
      <c r="C10" s="155">
        <v>50</v>
      </c>
      <c r="D10" s="154">
        <v>4590000</v>
      </c>
      <c r="E10" s="152"/>
      <c r="F10" s="99" t="s">
        <v>24</v>
      </c>
      <c r="G10" s="73" t="s">
        <v>25</v>
      </c>
      <c r="H10" s="73">
        <v>45</v>
      </c>
      <c r="I10" s="185">
        <v>12040000</v>
      </c>
    </row>
    <row r="11" spans="1:9" ht="20.45" customHeight="1">
      <c r="A11" s="153" t="s">
        <v>26</v>
      </c>
      <c r="B11" s="73" t="s">
        <v>27</v>
      </c>
      <c r="C11" s="73">
        <v>25</v>
      </c>
      <c r="D11" s="154">
        <v>735000</v>
      </c>
      <c r="E11" s="152"/>
      <c r="F11" s="99" t="s">
        <v>24</v>
      </c>
      <c r="G11" s="73" t="s">
        <v>28</v>
      </c>
      <c r="H11" s="73">
        <v>45</v>
      </c>
      <c r="I11" s="185">
        <v>14080000</v>
      </c>
    </row>
    <row r="12" spans="1:9" ht="20.45" customHeight="1">
      <c r="A12" s="153" t="s">
        <v>29</v>
      </c>
      <c r="B12" s="73" t="s">
        <v>9</v>
      </c>
      <c r="C12" s="73">
        <v>35</v>
      </c>
      <c r="D12" s="154">
        <v>815000</v>
      </c>
      <c r="E12" s="152"/>
      <c r="F12" s="156" t="s">
        <v>30</v>
      </c>
      <c r="G12" s="155" t="s">
        <v>9</v>
      </c>
      <c r="H12" s="155">
        <v>22</v>
      </c>
      <c r="I12" s="185">
        <v>1220000</v>
      </c>
    </row>
    <row r="13" spans="1:9" ht="20.45" customHeight="1">
      <c r="A13" s="153" t="s">
        <v>31</v>
      </c>
      <c r="B13" s="73" t="s">
        <v>32</v>
      </c>
      <c r="C13" s="73">
        <v>85</v>
      </c>
      <c r="D13" s="154">
        <v>1360000</v>
      </c>
      <c r="E13" s="152"/>
      <c r="F13" s="156" t="s">
        <v>33</v>
      </c>
      <c r="G13" s="155" t="s">
        <v>34</v>
      </c>
      <c r="H13" s="155">
        <v>42</v>
      </c>
      <c r="I13" s="154">
        <v>1840000</v>
      </c>
    </row>
    <row r="14" spans="1:9" ht="20.45" customHeight="1">
      <c r="A14" s="153" t="s">
        <v>35</v>
      </c>
      <c r="B14" s="73" t="s">
        <v>20</v>
      </c>
      <c r="C14" s="73">
        <v>85</v>
      </c>
      <c r="D14" s="154">
        <v>2100000</v>
      </c>
      <c r="E14" s="152"/>
      <c r="F14" s="153" t="s">
        <v>36</v>
      </c>
      <c r="G14" s="155" t="s">
        <v>37</v>
      </c>
      <c r="H14" s="73">
        <v>42</v>
      </c>
      <c r="I14" s="154">
        <v>3060000</v>
      </c>
    </row>
    <row r="15" spans="1:9" ht="20.45" customHeight="1">
      <c r="A15" s="153" t="s">
        <v>38</v>
      </c>
      <c r="B15" s="73" t="s">
        <v>39</v>
      </c>
      <c r="C15" s="73">
        <v>1.5</v>
      </c>
      <c r="D15" s="154">
        <v>87000</v>
      </c>
      <c r="E15" s="152"/>
      <c r="F15" s="153" t="s">
        <v>40</v>
      </c>
      <c r="G15" s="155" t="s">
        <v>22</v>
      </c>
      <c r="H15" s="155">
        <v>65</v>
      </c>
      <c r="I15" s="154">
        <v>7290000</v>
      </c>
    </row>
    <row r="16" spans="1:9" ht="20.45" customHeight="1">
      <c r="A16" s="100" t="s">
        <v>41</v>
      </c>
      <c r="B16" s="101" t="s">
        <v>39</v>
      </c>
      <c r="C16" s="101">
        <v>1.5</v>
      </c>
      <c r="D16" s="154">
        <v>124000</v>
      </c>
      <c r="E16" s="152"/>
      <c r="F16" s="99" t="s">
        <v>42</v>
      </c>
      <c r="G16" s="73" t="s">
        <v>25</v>
      </c>
      <c r="H16" s="73">
        <v>75</v>
      </c>
      <c r="I16" s="185">
        <v>15810000</v>
      </c>
    </row>
    <row r="17" spans="1:9" ht="20.45" customHeight="1">
      <c r="A17" s="218" t="s">
        <v>43</v>
      </c>
      <c r="B17" s="219"/>
      <c r="C17" s="219"/>
      <c r="D17" s="220"/>
      <c r="E17" s="152"/>
      <c r="F17" s="99" t="s">
        <v>42</v>
      </c>
      <c r="G17" s="73" t="s">
        <v>28</v>
      </c>
      <c r="H17" s="73">
        <v>75</v>
      </c>
      <c r="I17" s="185">
        <v>17850000</v>
      </c>
    </row>
    <row r="18" spans="1:9" ht="20.45" customHeight="1">
      <c r="A18" s="102" t="s">
        <v>4</v>
      </c>
      <c r="B18" s="102" t="s">
        <v>5</v>
      </c>
      <c r="C18" s="102" t="s">
        <v>6</v>
      </c>
      <c r="D18" s="102" t="s">
        <v>7</v>
      </c>
      <c r="E18" s="152"/>
      <c r="F18" s="99" t="s">
        <v>44</v>
      </c>
      <c r="G18" s="155" t="s">
        <v>45</v>
      </c>
      <c r="H18" s="155">
        <v>65</v>
      </c>
      <c r="I18" s="185">
        <v>30090000</v>
      </c>
    </row>
    <row r="19" spans="1:9" ht="20.45" customHeight="1">
      <c r="A19" s="153" t="s">
        <v>46</v>
      </c>
      <c r="B19" s="155" t="s">
        <v>9</v>
      </c>
      <c r="C19" s="155">
        <v>18</v>
      </c>
      <c r="D19" s="154">
        <v>880000</v>
      </c>
      <c r="E19" s="152"/>
      <c r="F19" s="99" t="s">
        <v>47</v>
      </c>
      <c r="G19" s="73" t="s">
        <v>48</v>
      </c>
      <c r="H19" s="73">
        <v>65</v>
      </c>
      <c r="I19" s="185">
        <v>32640000</v>
      </c>
    </row>
    <row r="20" spans="1:9" ht="20.45" customHeight="1">
      <c r="A20" s="153" t="s">
        <v>49</v>
      </c>
      <c r="B20" s="155" t="s">
        <v>12</v>
      </c>
      <c r="C20" s="155">
        <v>18</v>
      </c>
      <c r="D20" s="154">
        <v>1020000</v>
      </c>
      <c r="E20" s="152"/>
      <c r="F20" s="156" t="s">
        <v>50</v>
      </c>
      <c r="G20" s="155" t="s">
        <v>45</v>
      </c>
      <c r="H20" s="73">
        <v>50</v>
      </c>
      <c r="I20" s="160">
        <v>48000000</v>
      </c>
    </row>
    <row r="21" spans="1:9" ht="20.45" customHeight="1">
      <c r="A21" s="156" t="s">
        <v>51</v>
      </c>
      <c r="B21" s="155" t="s">
        <v>14</v>
      </c>
      <c r="C21" s="155">
        <v>22</v>
      </c>
      <c r="D21" s="154">
        <v>1170000</v>
      </c>
      <c r="E21" s="152"/>
      <c r="F21" s="156" t="s">
        <v>52</v>
      </c>
      <c r="G21" s="155" t="s">
        <v>53</v>
      </c>
      <c r="H21" s="155">
        <v>50</v>
      </c>
      <c r="I21" s="160">
        <v>51000000</v>
      </c>
    </row>
    <row r="22" spans="1:9" ht="20.45" customHeight="1">
      <c r="A22" s="153" t="s">
        <v>54</v>
      </c>
      <c r="B22" s="155" t="s">
        <v>55</v>
      </c>
      <c r="C22" s="73">
        <v>30</v>
      </c>
      <c r="D22" s="154">
        <v>2220000</v>
      </c>
      <c r="E22" s="152"/>
      <c r="F22" s="156" t="s">
        <v>56</v>
      </c>
      <c r="G22" s="155" t="s">
        <v>57</v>
      </c>
      <c r="H22" s="73">
        <v>50</v>
      </c>
      <c r="I22" s="160">
        <v>62000000</v>
      </c>
    </row>
    <row r="23" spans="1:9" ht="20.45" customHeight="1">
      <c r="A23" s="153" t="s">
        <v>58</v>
      </c>
      <c r="B23" s="155" t="s">
        <v>22</v>
      </c>
      <c r="C23" s="155">
        <v>42</v>
      </c>
      <c r="D23" s="154">
        <v>5590000</v>
      </c>
      <c r="E23" s="152"/>
      <c r="F23" s="156" t="s">
        <v>59</v>
      </c>
      <c r="G23" s="155" t="s">
        <v>45</v>
      </c>
      <c r="H23" s="73">
        <v>70</v>
      </c>
      <c r="I23" s="160">
        <v>52000000</v>
      </c>
    </row>
    <row r="24" spans="1:9" ht="20.45" customHeight="1">
      <c r="A24" s="153" t="s">
        <v>60</v>
      </c>
      <c r="B24" s="155" t="s">
        <v>25</v>
      </c>
      <c r="C24" s="155">
        <v>45</v>
      </c>
      <c r="D24" s="154">
        <v>10710000</v>
      </c>
      <c r="E24" s="152"/>
      <c r="F24" s="156" t="s">
        <v>61</v>
      </c>
      <c r="G24" s="155" t="s">
        <v>53</v>
      </c>
      <c r="H24" s="73">
        <v>70</v>
      </c>
      <c r="I24" s="160">
        <v>59000000</v>
      </c>
    </row>
    <row r="25" spans="1:9" ht="20.45" customHeight="1">
      <c r="A25" s="153" t="s">
        <v>60</v>
      </c>
      <c r="B25" s="155" t="s">
        <v>28</v>
      </c>
      <c r="C25" s="155">
        <v>45</v>
      </c>
      <c r="D25" s="154">
        <v>12240000</v>
      </c>
      <c r="E25" s="152"/>
      <c r="F25" s="156" t="s">
        <v>62</v>
      </c>
      <c r="G25" s="155" t="s">
        <v>57</v>
      </c>
      <c r="H25" s="73">
        <v>70</v>
      </c>
      <c r="I25" s="160">
        <v>75000000</v>
      </c>
    </row>
    <row r="26" spans="1:9" ht="20.45" customHeight="1">
      <c r="A26" s="156" t="s">
        <v>63</v>
      </c>
      <c r="B26" s="155" t="s">
        <v>64</v>
      </c>
      <c r="C26" s="155">
        <v>14</v>
      </c>
      <c r="D26" s="154">
        <v>860000</v>
      </c>
      <c r="E26" s="152"/>
      <c r="F26" s="218" t="s">
        <v>65</v>
      </c>
      <c r="G26" s="219"/>
      <c r="H26" s="219"/>
      <c r="I26" s="220"/>
    </row>
    <row r="27" spans="1:9" ht="20.45" customHeight="1">
      <c r="A27" s="153" t="s">
        <v>66</v>
      </c>
      <c r="B27" s="155" t="s">
        <v>9</v>
      </c>
      <c r="C27" s="155">
        <v>22</v>
      </c>
      <c r="D27" s="154">
        <v>970000</v>
      </c>
      <c r="E27" s="152"/>
      <c r="F27" s="102" t="s">
        <v>4</v>
      </c>
      <c r="G27" s="102" t="s">
        <v>5</v>
      </c>
      <c r="H27" s="102" t="s">
        <v>6</v>
      </c>
      <c r="I27" s="102" t="s">
        <v>7</v>
      </c>
    </row>
    <row r="28" spans="1:9" ht="20.45" customHeight="1">
      <c r="A28" s="153" t="s">
        <v>67</v>
      </c>
      <c r="B28" s="155" t="s">
        <v>68</v>
      </c>
      <c r="C28" s="155">
        <v>42</v>
      </c>
      <c r="D28" s="154">
        <v>1580000</v>
      </c>
      <c r="E28" s="152"/>
      <c r="F28" s="157" t="s">
        <v>69</v>
      </c>
      <c r="G28" s="158" t="s">
        <v>70</v>
      </c>
      <c r="H28" s="158">
        <v>1.5</v>
      </c>
      <c r="I28" s="154">
        <v>350000</v>
      </c>
    </row>
    <row r="29" spans="1:9" ht="20.45" customHeight="1">
      <c r="A29" s="153" t="s">
        <v>71</v>
      </c>
      <c r="B29" s="159" t="s">
        <v>18</v>
      </c>
      <c r="C29" s="73">
        <v>42</v>
      </c>
      <c r="D29" s="154">
        <v>2600000</v>
      </c>
      <c r="E29" s="152"/>
      <c r="F29" s="99" t="s">
        <v>72</v>
      </c>
      <c r="G29" s="155" t="s">
        <v>70</v>
      </c>
      <c r="H29" s="155">
        <v>2.5</v>
      </c>
      <c r="I29" s="154">
        <v>320000</v>
      </c>
    </row>
    <row r="30" spans="1:9" ht="20.45" customHeight="1">
      <c r="A30" s="153" t="s">
        <v>73</v>
      </c>
      <c r="B30" s="155" t="s">
        <v>22</v>
      </c>
      <c r="C30" s="155">
        <v>65</v>
      </c>
      <c r="D30" s="154">
        <v>5920000</v>
      </c>
      <c r="E30" s="152"/>
      <c r="F30" s="99" t="s">
        <v>74</v>
      </c>
      <c r="G30" s="155" t="s">
        <v>70</v>
      </c>
      <c r="H30" s="155">
        <v>2.5</v>
      </c>
      <c r="I30" s="154">
        <v>350000</v>
      </c>
    </row>
    <row r="31" spans="1:9" ht="20.45" customHeight="1">
      <c r="A31" s="153" t="s">
        <v>75</v>
      </c>
      <c r="B31" s="155" t="s">
        <v>25</v>
      </c>
      <c r="C31" s="155">
        <v>75</v>
      </c>
      <c r="D31" s="160">
        <v>12750000</v>
      </c>
      <c r="E31" s="152"/>
      <c r="F31" s="99" t="s">
        <v>76</v>
      </c>
      <c r="G31" s="155" t="s">
        <v>77</v>
      </c>
      <c r="H31" s="155">
        <v>5</v>
      </c>
      <c r="I31" s="154">
        <v>600000</v>
      </c>
    </row>
    <row r="32" spans="1:9" ht="20.45" customHeight="1">
      <c r="A32" s="153" t="s">
        <v>75</v>
      </c>
      <c r="B32" s="155" t="s">
        <v>28</v>
      </c>
      <c r="C32" s="155">
        <v>75</v>
      </c>
      <c r="D32" s="160">
        <v>13770000</v>
      </c>
      <c r="E32" s="152"/>
      <c r="F32" s="99" t="s">
        <v>78</v>
      </c>
      <c r="G32" s="155" t="s">
        <v>79</v>
      </c>
      <c r="H32" s="155">
        <v>5</v>
      </c>
      <c r="I32" s="154">
        <v>1060000</v>
      </c>
    </row>
    <row r="33" spans="1:9" ht="20.45" customHeight="1">
      <c r="A33" s="156" t="s">
        <v>80</v>
      </c>
      <c r="B33" s="214" t="s">
        <v>45</v>
      </c>
      <c r="C33" s="155">
        <v>65</v>
      </c>
      <c r="D33" s="160">
        <v>26010000</v>
      </c>
      <c r="E33" s="152"/>
      <c r="F33" s="99" t="s">
        <v>81</v>
      </c>
      <c r="G33" s="155" t="s">
        <v>9</v>
      </c>
      <c r="H33" s="155">
        <v>30</v>
      </c>
      <c r="I33" s="154">
        <v>1420000</v>
      </c>
    </row>
    <row r="34" spans="1:9" ht="20.45" customHeight="1">
      <c r="A34" s="153" t="s">
        <v>82</v>
      </c>
      <c r="B34" s="155" t="s">
        <v>48</v>
      </c>
      <c r="C34" s="155">
        <v>65</v>
      </c>
      <c r="D34" s="160">
        <v>27540000</v>
      </c>
      <c r="E34" s="152"/>
      <c r="F34" s="99" t="s">
        <v>83</v>
      </c>
      <c r="G34" s="155" t="s">
        <v>79</v>
      </c>
      <c r="H34" s="155">
        <v>35</v>
      </c>
      <c r="I34" s="154">
        <v>1940000</v>
      </c>
    </row>
    <row r="35" spans="1:9" ht="20.45" customHeight="1">
      <c r="A35" s="153" t="s">
        <v>84</v>
      </c>
      <c r="B35" s="155" t="s">
        <v>45</v>
      </c>
      <c r="C35" s="155">
        <v>50</v>
      </c>
      <c r="D35" s="160">
        <v>40000000</v>
      </c>
      <c r="E35" s="152"/>
      <c r="F35" s="218" t="s">
        <v>85</v>
      </c>
      <c r="G35" s="219"/>
      <c r="H35" s="219"/>
      <c r="I35" s="220"/>
    </row>
    <row r="36" spans="1:9" ht="20.45" customHeight="1">
      <c r="A36" s="156" t="s">
        <v>86</v>
      </c>
      <c r="B36" s="155" t="s">
        <v>53</v>
      </c>
      <c r="C36" s="155">
        <v>50</v>
      </c>
      <c r="D36" s="160">
        <v>42000000</v>
      </c>
      <c r="E36" s="152"/>
      <c r="F36" s="99" t="s">
        <v>87</v>
      </c>
      <c r="G36" s="73" t="s">
        <v>88</v>
      </c>
      <c r="H36" s="73">
        <v>14</v>
      </c>
      <c r="I36" s="185">
        <v>1790000</v>
      </c>
    </row>
    <row r="37" spans="1:9" ht="20.45" customHeight="1">
      <c r="A37" s="156" t="s">
        <v>89</v>
      </c>
      <c r="B37" s="155" t="s">
        <v>57</v>
      </c>
      <c r="C37" s="155">
        <v>50</v>
      </c>
      <c r="D37" s="160">
        <v>52000000</v>
      </c>
      <c r="E37" s="152"/>
      <c r="F37" s="99" t="s">
        <v>90</v>
      </c>
      <c r="G37" s="73" t="s">
        <v>91</v>
      </c>
      <c r="H37" s="73">
        <v>18</v>
      </c>
      <c r="I37" s="154">
        <v>2300000</v>
      </c>
    </row>
    <row r="38" spans="1:9" ht="20.45" customHeight="1">
      <c r="A38" s="156" t="s">
        <v>92</v>
      </c>
      <c r="B38" s="155" t="s">
        <v>45</v>
      </c>
      <c r="C38" s="155">
        <v>70</v>
      </c>
      <c r="D38" s="160">
        <v>41000000</v>
      </c>
      <c r="E38" s="152"/>
      <c r="F38" s="99" t="s">
        <v>93</v>
      </c>
      <c r="G38" s="73" t="s">
        <v>18</v>
      </c>
      <c r="H38" s="73">
        <v>26</v>
      </c>
      <c r="I38" s="154">
        <v>5100000</v>
      </c>
    </row>
    <row r="39" spans="1:9" ht="20.45" customHeight="1">
      <c r="A39" s="156" t="s">
        <v>94</v>
      </c>
      <c r="B39" s="155" t="s">
        <v>53</v>
      </c>
      <c r="C39" s="155">
        <v>70</v>
      </c>
      <c r="D39" s="160">
        <v>45000000</v>
      </c>
      <c r="E39" s="152"/>
      <c r="F39" s="99" t="s">
        <v>95</v>
      </c>
      <c r="G39" s="73" t="s">
        <v>22</v>
      </c>
      <c r="H39" s="73">
        <v>37</v>
      </c>
      <c r="I39" s="154">
        <v>9150000</v>
      </c>
    </row>
    <row r="40" spans="1:9" ht="20.45" customHeight="1">
      <c r="A40" s="156" t="s">
        <v>96</v>
      </c>
      <c r="B40" s="155" t="s">
        <v>57</v>
      </c>
      <c r="C40" s="155">
        <v>70</v>
      </c>
      <c r="D40" s="160">
        <v>53000000</v>
      </c>
      <c r="E40" s="152"/>
      <c r="F40" s="99" t="s">
        <v>97</v>
      </c>
      <c r="G40" s="73" t="s">
        <v>98</v>
      </c>
      <c r="H40" s="73">
        <v>37</v>
      </c>
      <c r="I40" s="154">
        <v>17500000</v>
      </c>
    </row>
    <row r="41" spans="1:9" ht="20.45" customHeight="1">
      <c r="A41" s="156" t="s">
        <v>99</v>
      </c>
      <c r="B41" s="155" t="s">
        <v>45</v>
      </c>
      <c r="C41" s="155">
        <v>150</v>
      </c>
      <c r="D41" s="160">
        <v>59000000</v>
      </c>
      <c r="E41" s="161"/>
      <c r="F41" s="162" t="s">
        <v>97</v>
      </c>
      <c r="G41" s="155" t="s">
        <v>100</v>
      </c>
      <c r="H41" s="155">
        <v>37</v>
      </c>
      <c r="I41" s="196">
        <v>21500000</v>
      </c>
    </row>
    <row r="42" spans="1:9" ht="20.100000000000001" customHeight="1">
      <c r="A42" s="215" t="s">
        <v>101</v>
      </c>
      <c r="B42" s="163"/>
      <c r="C42" s="163"/>
      <c r="D42" s="164"/>
      <c r="E42" s="161"/>
      <c r="F42" s="165"/>
      <c r="G42" s="163"/>
      <c r="H42" s="163"/>
      <c r="I42" s="197"/>
    </row>
    <row r="43" spans="1:9" ht="21" customHeight="1">
      <c r="A43" s="166"/>
      <c r="B43" s="167"/>
      <c r="C43" s="167"/>
      <c r="D43" s="168"/>
      <c r="E43" s="161"/>
      <c r="F43" s="169"/>
      <c r="G43" s="167"/>
      <c r="H43" s="167"/>
      <c r="I43" s="198"/>
    </row>
    <row r="44" spans="1:9" ht="24" customHeight="1">
      <c r="A44" s="221" t="s">
        <v>102</v>
      </c>
      <c r="B44" s="221"/>
      <c r="C44" s="221"/>
      <c r="D44" s="221"/>
      <c r="E44" s="169"/>
      <c r="F44" s="222" t="s">
        <v>103</v>
      </c>
      <c r="G44" s="223"/>
      <c r="H44" s="223"/>
      <c r="I44" s="224"/>
    </row>
    <row r="45" spans="1:9" ht="24" customHeight="1">
      <c r="A45" s="102" t="s">
        <v>4</v>
      </c>
      <c r="B45" s="102" t="s">
        <v>5</v>
      </c>
      <c r="C45" s="102" t="s">
        <v>6</v>
      </c>
      <c r="D45" s="102" t="s">
        <v>7</v>
      </c>
      <c r="E45" s="161"/>
      <c r="F45" s="102" t="s">
        <v>4</v>
      </c>
      <c r="G45" s="102" t="s">
        <v>5</v>
      </c>
      <c r="H45" s="102" t="s">
        <v>6</v>
      </c>
      <c r="I45" s="102" t="s">
        <v>7</v>
      </c>
    </row>
    <row r="46" spans="1:9" ht="24" customHeight="1">
      <c r="A46" s="170" t="s">
        <v>104</v>
      </c>
      <c r="B46" s="171" t="s">
        <v>105</v>
      </c>
      <c r="C46" s="172">
        <v>37</v>
      </c>
      <c r="D46" s="173">
        <v>1960000</v>
      </c>
      <c r="E46" s="161"/>
      <c r="F46" s="174" t="s">
        <v>106</v>
      </c>
      <c r="G46" s="73" t="s">
        <v>14</v>
      </c>
      <c r="H46" s="73">
        <v>18</v>
      </c>
      <c r="I46" s="154">
        <v>3200000</v>
      </c>
    </row>
    <row r="47" spans="1:9" ht="24" customHeight="1">
      <c r="A47" s="170" t="s">
        <v>107</v>
      </c>
      <c r="B47" s="172" t="s">
        <v>108</v>
      </c>
      <c r="C47" s="172">
        <v>37</v>
      </c>
      <c r="D47" s="173">
        <v>2950000</v>
      </c>
      <c r="E47" s="161"/>
      <c r="F47" s="174" t="s">
        <v>109</v>
      </c>
      <c r="G47" s="73" t="s">
        <v>68</v>
      </c>
      <c r="H47" s="73">
        <v>37</v>
      </c>
      <c r="I47" s="185">
        <v>3670000</v>
      </c>
    </row>
    <row r="48" spans="1:9" ht="24" customHeight="1">
      <c r="A48" s="225" t="s">
        <v>110</v>
      </c>
      <c r="B48" s="225"/>
      <c r="C48" s="225"/>
      <c r="D48" s="225"/>
      <c r="E48" s="161"/>
      <c r="F48" s="99" t="s">
        <v>111</v>
      </c>
      <c r="G48" s="73" t="s">
        <v>18</v>
      </c>
      <c r="H48" s="73">
        <v>37</v>
      </c>
      <c r="I48" s="154">
        <v>7300000</v>
      </c>
    </row>
    <row r="49" spans="1:9" ht="24" customHeight="1">
      <c r="A49" s="170" t="s">
        <v>112</v>
      </c>
      <c r="B49" s="172" t="s">
        <v>113</v>
      </c>
      <c r="C49" s="172">
        <v>37</v>
      </c>
      <c r="D49" s="173">
        <v>2250000</v>
      </c>
      <c r="E49" s="161"/>
      <c r="F49" s="175" t="s">
        <v>114</v>
      </c>
      <c r="G49" s="101" t="s">
        <v>115</v>
      </c>
      <c r="H49" s="101">
        <v>37</v>
      </c>
      <c r="I49" s="199">
        <v>12900000</v>
      </c>
    </row>
    <row r="50" spans="1:9" ht="24" customHeight="1">
      <c r="A50" s="170" t="s">
        <v>116</v>
      </c>
      <c r="B50" s="172" t="s">
        <v>108</v>
      </c>
      <c r="C50" s="172">
        <v>37</v>
      </c>
      <c r="D50" s="173">
        <v>3700000</v>
      </c>
      <c r="E50" s="152"/>
    </row>
    <row r="51" spans="1:9" ht="24" customHeight="1">
      <c r="A51" s="218" t="s">
        <v>117</v>
      </c>
      <c r="B51" s="219"/>
      <c r="C51" s="219"/>
      <c r="D51" s="220"/>
      <c r="E51" s="122"/>
      <c r="F51" s="218" t="s">
        <v>117</v>
      </c>
      <c r="G51" s="219"/>
      <c r="H51" s="219"/>
      <c r="I51" s="220"/>
    </row>
    <row r="52" spans="1:9" ht="24" customHeight="1">
      <c r="A52" s="176" t="s">
        <v>118</v>
      </c>
      <c r="B52" s="177" t="s">
        <v>119</v>
      </c>
      <c r="C52" s="178"/>
      <c r="D52" s="179">
        <v>720000</v>
      </c>
      <c r="E52" s="152"/>
      <c r="F52" s="180"/>
      <c r="G52" s="181" t="s">
        <v>120</v>
      </c>
      <c r="H52" s="182"/>
      <c r="I52" s="185">
        <v>530000</v>
      </c>
    </row>
    <row r="53" spans="1:9" ht="24" customHeight="1">
      <c r="A53" s="158" t="s">
        <v>121</v>
      </c>
      <c r="B53" s="183" t="s">
        <v>122</v>
      </c>
      <c r="C53" s="184"/>
      <c r="D53" s="185">
        <v>870000</v>
      </c>
      <c r="E53" s="152"/>
      <c r="F53" s="186" t="s">
        <v>123</v>
      </c>
      <c r="G53" s="181" t="s">
        <v>124</v>
      </c>
      <c r="H53" s="182"/>
      <c r="I53" s="185">
        <v>540000</v>
      </c>
    </row>
    <row r="54" spans="1:9" ht="24" customHeight="1">
      <c r="A54" s="158" t="s">
        <v>125</v>
      </c>
      <c r="B54" s="183" t="s">
        <v>126</v>
      </c>
      <c r="C54" s="184"/>
      <c r="D54" s="185">
        <v>1400000</v>
      </c>
      <c r="E54" s="152"/>
      <c r="F54" s="187" t="s">
        <v>127</v>
      </c>
      <c r="G54" s="181" t="s">
        <v>128</v>
      </c>
      <c r="H54" s="182"/>
      <c r="I54" s="185">
        <v>550000</v>
      </c>
    </row>
    <row r="55" spans="1:9" ht="24" customHeight="1">
      <c r="A55" s="170"/>
      <c r="B55" s="183" t="s">
        <v>129</v>
      </c>
      <c r="C55" s="184"/>
      <c r="D55" s="185">
        <v>1220000</v>
      </c>
      <c r="E55" s="152"/>
      <c r="F55" s="188" t="s">
        <v>130</v>
      </c>
      <c r="G55" s="181" t="s">
        <v>131</v>
      </c>
      <c r="H55" s="182"/>
      <c r="I55" s="185">
        <v>1100000</v>
      </c>
    </row>
    <row r="56" spans="1:9" ht="24" customHeight="1">
      <c r="A56" s="189" t="s">
        <v>132</v>
      </c>
      <c r="B56" s="183" t="s">
        <v>133</v>
      </c>
      <c r="C56" s="184"/>
      <c r="D56" s="185">
        <v>900000</v>
      </c>
      <c r="E56" s="161"/>
      <c r="F56" s="188"/>
      <c r="G56" s="181" t="s">
        <v>134</v>
      </c>
      <c r="H56" s="182"/>
      <c r="I56" s="185">
        <v>1100000</v>
      </c>
    </row>
    <row r="57" spans="1:9" ht="24" customHeight="1">
      <c r="A57" s="158" t="s">
        <v>135</v>
      </c>
      <c r="B57" s="183" t="s">
        <v>136</v>
      </c>
      <c r="C57" s="184"/>
      <c r="D57" s="185">
        <v>1070000</v>
      </c>
      <c r="E57" s="161"/>
      <c r="F57" s="188"/>
      <c r="G57" s="181" t="s">
        <v>137</v>
      </c>
      <c r="H57" s="182"/>
      <c r="I57" s="185">
        <v>770000</v>
      </c>
    </row>
    <row r="58" spans="1:9" ht="24" customHeight="1">
      <c r="A58" s="158" t="s">
        <v>138</v>
      </c>
      <c r="B58" s="183" t="s">
        <v>139</v>
      </c>
      <c r="C58" s="184"/>
      <c r="D58" s="185">
        <v>1400000</v>
      </c>
      <c r="E58" s="161"/>
      <c r="F58" s="230" t="s">
        <v>140</v>
      </c>
      <c r="G58" s="181" t="s">
        <v>141</v>
      </c>
      <c r="H58" s="182"/>
      <c r="I58" s="185">
        <v>770000</v>
      </c>
    </row>
    <row r="59" spans="1:9" ht="24" customHeight="1">
      <c r="A59" s="172"/>
      <c r="B59" s="183" t="s">
        <v>142</v>
      </c>
      <c r="C59" s="184"/>
      <c r="D59" s="185">
        <v>1480000</v>
      </c>
      <c r="E59" s="161"/>
      <c r="F59" s="230"/>
      <c r="G59" s="181" t="s">
        <v>143</v>
      </c>
      <c r="H59" s="182"/>
      <c r="I59" s="185">
        <v>800000</v>
      </c>
    </row>
    <row r="60" spans="1:9" ht="24" customHeight="1">
      <c r="A60" s="190" t="s">
        <v>144</v>
      </c>
      <c r="B60" s="183" t="s">
        <v>145</v>
      </c>
      <c r="C60" s="184"/>
      <c r="D60" s="185">
        <v>280000</v>
      </c>
      <c r="E60" s="161"/>
      <c r="F60" s="231"/>
      <c r="G60" s="181" t="s">
        <v>146</v>
      </c>
      <c r="H60" s="182"/>
      <c r="I60" s="185">
        <v>1700000</v>
      </c>
    </row>
    <row r="61" spans="1:9" ht="24" customHeight="1">
      <c r="A61" s="158" t="s">
        <v>147</v>
      </c>
      <c r="B61" s="183" t="s">
        <v>148</v>
      </c>
      <c r="C61" s="184"/>
      <c r="D61" s="185">
        <v>420000</v>
      </c>
      <c r="E61" s="161"/>
      <c r="F61" s="232"/>
      <c r="G61" s="191" t="s">
        <v>149</v>
      </c>
      <c r="H61" s="192"/>
      <c r="I61" s="200">
        <v>1950000</v>
      </c>
    </row>
    <row r="62" spans="1:9" ht="24" customHeight="1">
      <c r="A62" s="172" t="s">
        <v>150</v>
      </c>
      <c r="B62" s="183" t="s">
        <v>151</v>
      </c>
      <c r="C62" s="184"/>
      <c r="D62" s="185">
        <v>450000</v>
      </c>
      <c r="E62" s="161"/>
      <c r="F62" s="193"/>
      <c r="G62" s="194" t="s">
        <v>152</v>
      </c>
      <c r="H62" s="119"/>
      <c r="I62" s="185">
        <v>4800000</v>
      </c>
    </row>
    <row r="63" spans="1:9" ht="24" customHeight="1">
      <c r="A63" s="158"/>
      <c r="B63" s="183" t="s">
        <v>153</v>
      </c>
      <c r="C63" s="184"/>
      <c r="D63" s="185">
        <v>370000</v>
      </c>
      <c r="E63" s="161"/>
      <c r="F63" s="233" t="s">
        <v>154</v>
      </c>
      <c r="G63" s="195" t="s">
        <v>155</v>
      </c>
      <c r="H63" s="119"/>
      <c r="I63" s="185">
        <v>5300000</v>
      </c>
    </row>
    <row r="64" spans="1:9" ht="24" customHeight="1">
      <c r="A64" s="190" t="s">
        <v>156</v>
      </c>
      <c r="B64" s="183" t="s">
        <v>157</v>
      </c>
      <c r="C64" s="184"/>
      <c r="D64" s="185">
        <v>280000</v>
      </c>
      <c r="E64" s="161"/>
      <c r="F64" s="233"/>
      <c r="G64" s="195" t="s">
        <v>158</v>
      </c>
      <c r="H64" s="119"/>
      <c r="I64" s="185">
        <v>6600000</v>
      </c>
    </row>
    <row r="65" spans="1:9" ht="24" customHeight="1">
      <c r="A65" s="158" t="s">
        <v>159</v>
      </c>
      <c r="B65" s="183" t="s">
        <v>160</v>
      </c>
      <c r="C65" s="184"/>
      <c r="D65" s="185">
        <v>420000</v>
      </c>
      <c r="E65" s="161"/>
      <c r="F65" s="201" t="s">
        <v>161</v>
      </c>
      <c r="G65" s="195" t="s">
        <v>162</v>
      </c>
      <c r="H65" s="119"/>
      <c r="I65" s="185">
        <v>8000000</v>
      </c>
    </row>
    <row r="66" spans="1:9" ht="24" customHeight="1">
      <c r="A66" s="172" t="s">
        <v>163</v>
      </c>
      <c r="B66" s="183" t="s">
        <v>164</v>
      </c>
      <c r="C66" s="184"/>
      <c r="D66" s="185">
        <v>450000</v>
      </c>
      <c r="E66" s="161"/>
      <c r="F66" s="202" t="s">
        <v>165</v>
      </c>
      <c r="G66" s="195" t="s">
        <v>166</v>
      </c>
      <c r="H66" s="119"/>
      <c r="I66" s="185">
        <v>9600000</v>
      </c>
    </row>
    <row r="67" spans="1:9" ht="24" customHeight="1">
      <c r="A67" s="158"/>
      <c r="B67" s="203" t="s">
        <v>167</v>
      </c>
      <c r="C67" s="204"/>
      <c r="D67" s="185">
        <v>370000</v>
      </c>
      <c r="E67" s="161"/>
      <c r="F67" s="205"/>
      <c r="G67" s="206" t="s">
        <v>168</v>
      </c>
      <c r="H67" s="130"/>
      <c r="I67" s="200">
        <v>11500000</v>
      </c>
    </row>
    <row r="68" spans="1:9" ht="24" customHeight="1">
      <c r="A68" s="207" t="s">
        <v>169</v>
      </c>
      <c r="B68" s="208" t="s">
        <v>170</v>
      </c>
      <c r="C68" s="209"/>
      <c r="D68" s="200">
        <v>600000</v>
      </c>
      <c r="E68" s="161"/>
      <c r="F68" s="210"/>
      <c r="G68" s="211" t="s">
        <v>171</v>
      </c>
      <c r="H68" s="212"/>
      <c r="I68" s="185">
        <v>750000</v>
      </c>
    </row>
    <row r="69" spans="1:9" ht="24" customHeight="1">
      <c r="A69" s="176"/>
      <c r="B69" s="181" t="s">
        <v>172</v>
      </c>
      <c r="C69" s="182"/>
      <c r="D69" s="185">
        <v>9000</v>
      </c>
      <c r="E69" s="161"/>
      <c r="F69" s="158" t="s">
        <v>173</v>
      </c>
      <c r="G69" s="181" t="s">
        <v>174</v>
      </c>
      <c r="H69" s="182"/>
      <c r="I69" s="185">
        <v>760000</v>
      </c>
    </row>
    <row r="70" spans="1:9" ht="24" customHeight="1">
      <c r="A70" s="176" t="s">
        <v>175</v>
      </c>
      <c r="B70" s="226" t="s">
        <v>176</v>
      </c>
      <c r="C70" s="227"/>
      <c r="D70" s="185">
        <v>18000</v>
      </c>
      <c r="F70" s="234" t="s">
        <v>177</v>
      </c>
      <c r="G70" s="181" t="s">
        <v>178</v>
      </c>
      <c r="H70" s="182"/>
      <c r="I70" s="185">
        <v>780000</v>
      </c>
    </row>
    <row r="71" spans="1:9" ht="24" customHeight="1">
      <c r="A71" s="158" t="s">
        <v>179</v>
      </c>
      <c r="B71" s="181" t="s">
        <v>180</v>
      </c>
      <c r="C71" s="182"/>
      <c r="D71" s="185">
        <v>32000</v>
      </c>
      <c r="F71" s="234"/>
      <c r="G71" s="181" t="s">
        <v>181</v>
      </c>
      <c r="H71" s="182"/>
      <c r="I71" s="185">
        <v>1100000</v>
      </c>
    </row>
    <row r="72" spans="1:9" ht="24" customHeight="1">
      <c r="A72" s="158"/>
      <c r="B72" s="226" t="s">
        <v>182</v>
      </c>
      <c r="C72" s="227"/>
      <c r="D72" s="185">
        <v>35000</v>
      </c>
      <c r="F72" s="158"/>
      <c r="G72" s="181" t="s">
        <v>183</v>
      </c>
      <c r="H72" s="182"/>
      <c r="I72" s="185">
        <v>1250000</v>
      </c>
    </row>
    <row r="73" spans="1:9" ht="24" customHeight="1">
      <c r="A73" s="213"/>
      <c r="B73" s="228" t="s">
        <v>184</v>
      </c>
      <c r="C73" s="229"/>
      <c r="D73" s="200">
        <v>38000</v>
      </c>
      <c r="F73" s="101" t="s">
        <v>185</v>
      </c>
      <c r="G73" s="208" t="s">
        <v>186</v>
      </c>
      <c r="H73" s="130"/>
      <c r="I73" s="200">
        <v>2300000</v>
      </c>
    </row>
    <row r="74" spans="1:9" ht="24" customHeight="1">
      <c r="A74" s="216" t="s">
        <v>101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B70:C70"/>
    <mergeCell ref="B72:C72"/>
    <mergeCell ref="B73:C73"/>
    <mergeCell ref="F58:F59"/>
    <mergeCell ref="F60:F61"/>
    <mergeCell ref="F63:F64"/>
    <mergeCell ref="F70:F71"/>
    <mergeCell ref="A44:D44"/>
    <mergeCell ref="F44:I44"/>
    <mergeCell ref="A48:D48"/>
    <mergeCell ref="A51:D51"/>
    <mergeCell ref="F51:I51"/>
    <mergeCell ref="A4:D4"/>
    <mergeCell ref="F4:I4"/>
    <mergeCell ref="A17:D17"/>
    <mergeCell ref="F26:I26"/>
    <mergeCell ref="F35:I35"/>
  </mergeCells>
  <pageMargins left="0.3" right="0.1" top="0.05" bottom="0.2" header="0.5" footer="0.15"/>
  <pageSetup paperSize="9" scale="95" orientation="portrait"/>
  <headerFooter scaleWithDoc="0" alignWithMargins="0">
    <oddFooter>&amp;C&amp;A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20" workbookViewId="0">
      <selection activeCell="F25" sqref="F25"/>
    </sheetView>
  </sheetViews>
  <sheetFormatPr defaultColWidth="9" defaultRowHeight="12"/>
  <cols>
    <col min="1" max="1" width="16.42578125" style="1" customWidth="1"/>
    <col min="2" max="2" width="24.140625" style="1" customWidth="1"/>
    <col min="3" max="3" width="8" style="1" customWidth="1"/>
    <col min="4" max="4" width="10.42578125" style="1" customWidth="1"/>
    <col min="5" max="5" width="1" style="1" customWidth="1"/>
    <col min="6" max="6" width="17" style="1" customWidth="1"/>
    <col min="7" max="7" width="24.28515625" style="1" customWidth="1"/>
    <col min="8" max="8" width="7.85546875" style="1" customWidth="1"/>
    <col min="9" max="9" width="10.5703125" style="1" customWidth="1"/>
    <col min="10" max="16380" width="9.140625" style="1"/>
    <col min="16381" max="16384" width="9" style="1"/>
  </cols>
  <sheetData>
    <row r="1" spans="1:9" ht="25.5">
      <c r="A1" s="2"/>
      <c r="B1" s="2"/>
      <c r="C1" s="2"/>
      <c r="D1" s="3" t="s">
        <v>187</v>
      </c>
      <c r="E1" s="2"/>
      <c r="F1" s="2"/>
      <c r="G1" s="2"/>
      <c r="H1" s="2"/>
      <c r="I1" s="2"/>
    </row>
    <row r="2" spans="1:9" ht="17.25" customHeight="1">
      <c r="A2" s="4"/>
      <c r="B2" s="5"/>
      <c r="C2" s="5"/>
      <c r="D2" s="6" t="s">
        <v>1</v>
      </c>
      <c r="E2" s="5"/>
      <c r="F2" s="5"/>
      <c r="G2" s="5"/>
      <c r="H2" s="5"/>
      <c r="I2" s="5"/>
    </row>
    <row r="3" spans="1:9" ht="18" customHeight="1">
      <c r="A3" s="235" t="s">
        <v>188</v>
      </c>
      <c r="B3" s="236"/>
      <c r="C3" s="236"/>
      <c r="D3" s="237"/>
      <c r="E3" s="57"/>
      <c r="F3" s="235" t="s">
        <v>189</v>
      </c>
      <c r="G3" s="236"/>
      <c r="H3" s="236"/>
      <c r="I3" s="237"/>
    </row>
    <row r="4" spans="1:9" ht="18" customHeight="1">
      <c r="A4" s="14" t="s">
        <v>4</v>
      </c>
      <c r="B4" s="14" t="s">
        <v>5</v>
      </c>
      <c r="C4" s="97" t="s">
        <v>6</v>
      </c>
      <c r="D4" s="14" t="s">
        <v>7</v>
      </c>
      <c r="E4" s="57"/>
      <c r="F4" s="12" t="s">
        <v>4</v>
      </c>
      <c r="G4" s="12" t="s">
        <v>5</v>
      </c>
      <c r="H4" s="102" t="s">
        <v>6</v>
      </c>
      <c r="I4" s="12" t="s">
        <v>7</v>
      </c>
    </row>
    <row r="5" spans="1:9" ht="18" customHeight="1">
      <c r="A5" s="98" t="s">
        <v>190</v>
      </c>
      <c r="B5" s="135" t="s">
        <v>191</v>
      </c>
      <c r="C5" s="135" t="s">
        <v>192</v>
      </c>
      <c r="D5" s="50">
        <v>91000</v>
      </c>
      <c r="E5" s="63"/>
      <c r="F5" s="98" t="s">
        <v>193</v>
      </c>
      <c r="G5" s="105" t="s">
        <v>194</v>
      </c>
      <c r="H5" s="105">
        <v>4.5</v>
      </c>
      <c r="I5" s="50">
        <v>450000</v>
      </c>
    </row>
    <row r="6" spans="1:9" ht="18" customHeight="1">
      <c r="A6" s="98" t="s">
        <v>190</v>
      </c>
      <c r="B6" s="45" t="s">
        <v>195</v>
      </c>
      <c r="C6" s="45" t="s">
        <v>192</v>
      </c>
      <c r="D6" s="50">
        <v>96000</v>
      </c>
      <c r="E6" s="63"/>
      <c r="F6" s="98" t="s">
        <v>196</v>
      </c>
      <c r="G6" s="105" t="s">
        <v>197</v>
      </c>
      <c r="H6" s="105">
        <v>6</v>
      </c>
      <c r="I6" s="50">
        <v>840000</v>
      </c>
    </row>
    <row r="7" spans="1:9" ht="18" customHeight="1">
      <c r="A7" s="98" t="s">
        <v>198</v>
      </c>
      <c r="B7" s="45" t="s">
        <v>191</v>
      </c>
      <c r="C7" s="45" t="s">
        <v>192</v>
      </c>
      <c r="D7" s="50">
        <v>199000</v>
      </c>
      <c r="E7" s="63"/>
      <c r="F7" s="98" t="s">
        <v>196</v>
      </c>
      <c r="G7" s="105" t="s">
        <v>199</v>
      </c>
      <c r="H7" s="105">
        <v>4.5</v>
      </c>
      <c r="I7" s="50">
        <v>840000</v>
      </c>
    </row>
    <row r="8" spans="1:9" ht="18" customHeight="1">
      <c r="A8" s="98" t="s">
        <v>198</v>
      </c>
      <c r="B8" s="45" t="s">
        <v>195</v>
      </c>
      <c r="C8" s="45" t="s">
        <v>192</v>
      </c>
      <c r="D8" s="50">
        <v>204000</v>
      </c>
      <c r="E8" s="63"/>
      <c r="F8" s="31" t="s">
        <v>200</v>
      </c>
      <c r="G8" s="55" t="s">
        <v>191</v>
      </c>
      <c r="H8" s="55">
        <v>10</v>
      </c>
      <c r="I8" s="54">
        <v>940000</v>
      </c>
    </row>
    <row r="9" spans="1:9" ht="18" customHeight="1">
      <c r="A9" s="98" t="s">
        <v>201</v>
      </c>
      <c r="B9" s="45" t="s">
        <v>191</v>
      </c>
      <c r="C9" s="45" t="s">
        <v>192</v>
      </c>
      <c r="D9" s="50">
        <v>316000</v>
      </c>
      <c r="E9" s="63"/>
    </row>
    <row r="10" spans="1:9" ht="18" customHeight="1">
      <c r="A10" s="98" t="s">
        <v>201</v>
      </c>
      <c r="B10" s="45" t="s">
        <v>195</v>
      </c>
      <c r="C10" s="45" t="s">
        <v>192</v>
      </c>
      <c r="D10" s="50">
        <v>321000</v>
      </c>
      <c r="E10" s="63"/>
      <c r="F10" s="235" t="s">
        <v>202</v>
      </c>
      <c r="G10" s="236"/>
      <c r="H10" s="236"/>
      <c r="I10" s="237"/>
    </row>
    <row r="11" spans="1:9" ht="18" customHeight="1">
      <c r="A11" s="98" t="s">
        <v>203</v>
      </c>
      <c r="B11" s="45" t="s">
        <v>191</v>
      </c>
      <c r="C11" s="45" t="s">
        <v>192</v>
      </c>
      <c r="D11" s="50">
        <v>459000</v>
      </c>
      <c r="E11" s="63"/>
      <c r="F11" s="12" t="s">
        <v>4</v>
      </c>
      <c r="G11" s="12" t="s">
        <v>5</v>
      </c>
      <c r="H11" s="102" t="s">
        <v>6</v>
      </c>
      <c r="I11" s="12" t="s">
        <v>7</v>
      </c>
    </row>
    <row r="12" spans="1:9" ht="18" customHeight="1">
      <c r="A12" s="31" t="s">
        <v>203</v>
      </c>
      <c r="B12" s="55" t="s">
        <v>204</v>
      </c>
      <c r="C12" s="55" t="s">
        <v>192</v>
      </c>
      <c r="D12" s="54">
        <v>525000</v>
      </c>
      <c r="E12" s="63"/>
      <c r="F12" s="98" t="s">
        <v>205</v>
      </c>
      <c r="G12" s="105" t="s">
        <v>206</v>
      </c>
      <c r="H12" s="45" t="s">
        <v>192</v>
      </c>
      <c r="I12" s="50">
        <v>685000</v>
      </c>
    </row>
    <row r="13" spans="1:9" ht="18" customHeight="1">
      <c r="A13" s="136" t="s">
        <v>207</v>
      </c>
      <c r="B13" s="135" t="s">
        <v>191</v>
      </c>
      <c r="C13" s="76" t="s">
        <v>208</v>
      </c>
      <c r="D13" s="120">
        <v>128000</v>
      </c>
      <c r="E13" s="63"/>
      <c r="F13" s="98" t="s">
        <v>205</v>
      </c>
      <c r="G13" s="45" t="s">
        <v>209</v>
      </c>
      <c r="H13" s="45" t="s">
        <v>192</v>
      </c>
      <c r="I13" s="50">
        <v>700000</v>
      </c>
    </row>
    <row r="14" spans="1:9" ht="18" customHeight="1">
      <c r="A14" s="137" t="s">
        <v>207</v>
      </c>
      <c r="B14" s="45" t="s">
        <v>195</v>
      </c>
      <c r="C14" s="45" t="s">
        <v>208</v>
      </c>
      <c r="D14" s="50">
        <v>149000</v>
      </c>
      <c r="E14" s="63"/>
      <c r="F14" s="44" t="s">
        <v>210</v>
      </c>
      <c r="G14" s="45" t="s">
        <v>206</v>
      </c>
      <c r="H14" s="45" t="s">
        <v>192</v>
      </c>
      <c r="I14" s="50">
        <v>970000</v>
      </c>
    </row>
    <row r="15" spans="1:9" ht="18" customHeight="1">
      <c r="A15" s="137" t="s">
        <v>211</v>
      </c>
      <c r="B15" s="45" t="s">
        <v>191</v>
      </c>
      <c r="C15" s="45" t="s">
        <v>208</v>
      </c>
      <c r="D15" s="50">
        <v>277000</v>
      </c>
      <c r="E15" s="63"/>
      <c r="F15" s="44" t="s">
        <v>210</v>
      </c>
      <c r="G15" s="45" t="s">
        <v>209</v>
      </c>
      <c r="H15" s="45" t="s">
        <v>192</v>
      </c>
      <c r="I15" s="50">
        <v>1070000</v>
      </c>
    </row>
    <row r="16" spans="1:9" ht="18" customHeight="1">
      <c r="A16" s="137" t="s">
        <v>211</v>
      </c>
      <c r="B16" s="45" t="s">
        <v>195</v>
      </c>
      <c r="C16" s="45" t="s">
        <v>208</v>
      </c>
      <c r="D16" s="50">
        <v>314000</v>
      </c>
      <c r="E16" s="63"/>
      <c r="F16" s="98" t="s">
        <v>212</v>
      </c>
      <c r="G16" s="45" t="s">
        <v>206</v>
      </c>
      <c r="H16" s="45" t="s">
        <v>208</v>
      </c>
      <c r="I16" s="50">
        <v>850000</v>
      </c>
    </row>
    <row r="17" spans="1:9" ht="18" customHeight="1">
      <c r="A17" s="137" t="s">
        <v>213</v>
      </c>
      <c r="B17" s="45" t="s">
        <v>191</v>
      </c>
      <c r="C17" s="45" t="s">
        <v>208</v>
      </c>
      <c r="D17" s="50">
        <v>444000</v>
      </c>
      <c r="E17" s="63"/>
      <c r="F17" s="98" t="s">
        <v>212</v>
      </c>
      <c r="G17" s="45" t="s">
        <v>209</v>
      </c>
      <c r="H17" s="45" t="s">
        <v>208</v>
      </c>
      <c r="I17" s="50">
        <v>910000</v>
      </c>
    </row>
    <row r="18" spans="1:9" ht="18" customHeight="1">
      <c r="A18" s="137" t="s">
        <v>213</v>
      </c>
      <c r="B18" s="45" t="s">
        <v>195</v>
      </c>
      <c r="C18" s="45" t="s">
        <v>208</v>
      </c>
      <c r="D18" s="50">
        <v>541000</v>
      </c>
      <c r="E18" s="63"/>
      <c r="F18" s="98" t="s">
        <v>212</v>
      </c>
      <c r="G18" s="45" t="s">
        <v>214</v>
      </c>
      <c r="H18" s="45" t="s">
        <v>208</v>
      </c>
      <c r="I18" s="50">
        <v>1070000</v>
      </c>
    </row>
    <row r="19" spans="1:9" ht="18" customHeight="1">
      <c r="A19" s="137" t="s">
        <v>215</v>
      </c>
      <c r="B19" s="45" t="s">
        <v>191</v>
      </c>
      <c r="C19" s="45" t="s">
        <v>208</v>
      </c>
      <c r="D19" s="50">
        <v>663000</v>
      </c>
      <c r="E19" s="63"/>
      <c r="F19" s="98" t="s">
        <v>216</v>
      </c>
      <c r="G19" s="45" t="s">
        <v>206</v>
      </c>
      <c r="H19" s="45" t="s">
        <v>208</v>
      </c>
      <c r="I19" s="50">
        <v>1170000</v>
      </c>
    </row>
    <row r="20" spans="1:9" ht="18" customHeight="1">
      <c r="A20" s="138" t="s">
        <v>215</v>
      </c>
      <c r="B20" s="55" t="s">
        <v>204</v>
      </c>
      <c r="C20" s="55" t="s">
        <v>208</v>
      </c>
      <c r="D20" s="54">
        <v>775000</v>
      </c>
      <c r="E20" s="63"/>
      <c r="F20" s="98" t="s">
        <v>216</v>
      </c>
      <c r="G20" s="45" t="s">
        <v>209</v>
      </c>
      <c r="H20" s="45" t="s">
        <v>208</v>
      </c>
      <c r="I20" s="50">
        <v>1380000</v>
      </c>
    </row>
    <row r="21" spans="1:9" ht="18" customHeight="1">
      <c r="A21" s="136" t="s">
        <v>217</v>
      </c>
      <c r="B21" s="76" t="s">
        <v>218</v>
      </c>
      <c r="C21" s="76" t="s">
        <v>208</v>
      </c>
      <c r="D21" s="120">
        <v>250000</v>
      </c>
      <c r="E21" s="63"/>
      <c r="F21" s="31" t="s">
        <v>216</v>
      </c>
      <c r="G21" s="55" t="s">
        <v>214</v>
      </c>
      <c r="H21" s="55" t="s">
        <v>208</v>
      </c>
      <c r="I21" s="54">
        <v>1580000</v>
      </c>
    </row>
    <row r="22" spans="1:9" ht="18" customHeight="1">
      <c r="A22" s="137" t="s">
        <v>217</v>
      </c>
      <c r="B22" s="105" t="s">
        <v>219</v>
      </c>
      <c r="C22" s="45" t="s">
        <v>208</v>
      </c>
      <c r="D22" s="50">
        <v>459000</v>
      </c>
      <c r="E22" s="63"/>
    </row>
    <row r="23" spans="1:9" ht="18" customHeight="1">
      <c r="A23" s="137" t="s">
        <v>220</v>
      </c>
      <c r="B23" s="105" t="s">
        <v>218</v>
      </c>
      <c r="C23" s="45" t="s">
        <v>208</v>
      </c>
      <c r="D23" s="50">
        <v>535000</v>
      </c>
      <c r="E23" s="63"/>
      <c r="F23" s="238" t="s">
        <v>221</v>
      </c>
      <c r="G23" s="239"/>
      <c r="H23" s="239"/>
      <c r="I23" s="240"/>
    </row>
    <row r="24" spans="1:9" ht="18" customHeight="1">
      <c r="A24" s="137" t="s">
        <v>220</v>
      </c>
      <c r="B24" s="105" t="s">
        <v>219</v>
      </c>
      <c r="C24" s="45" t="s">
        <v>208</v>
      </c>
      <c r="D24" s="50">
        <v>602000</v>
      </c>
      <c r="E24" s="63"/>
      <c r="F24" s="12" t="s">
        <v>4</v>
      </c>
      <c r="G24" s="12" t="s">
        <v>222</v>
      </c>
      <c r="H24" s="102" t="s">
        <v>6</v>
      </c>
      <c r="I24" s="12" t="s">
        <v>7</v>
      </c>
    </row>
    <row r="25" spans="1:9" ht="18" customHeight="1">
      <c r="A25" s="137" t="s">
        <v>223</v>
      </c>
      <c r="B25" s="105" t="s">
        <v>218</v>
      </c>
      <c r="C25" s="45" t="s">
        <v>208</v>
      </c>
      <c r="D25" s="50">
        <v>845000</v>
      </c>
      <c r="E25" s="63"/>
      <c r="F25" s="139" t="s">
        <v>224</v>
      </c>
      <c r="G25" s="105" t="s">
        <v>225</v>
      </c>
      <c r="H25" s="105" t="s">
        <v>226</v>
      </c>
      <c r="I25" s="18">
        <v>1330000</v>
      </c>
    </row>
    <row r="26" spans="1:9" ht="18" customHeight="1">
      <c r="A26" s="137" t="s">
        <v>223</v>
      </c>
      <c r="B26" s="105" t="s">
        <v>219</v>
      </c>
      <c r="C26" s="45" t="s">
        <v>208</v>
      </c>
      <c r="D26" s="50">
        <v>940000</v>
      </c>
      <c r="E26" s="63"/>
      <c r="F26" s="139" t="s">
        <v>227</v>
      </c>
      <c r="G26" s="105" t="s">
        <v>225</v>
      </c>
      <c r="H26" s="105" t="s">
        <v>226</v>
      </c>
      <c r="I26" s="18">
        <v>2650000</v>
      </c>
    </row>
    <row r="27" spans="1:9" ht="18" customHeight="1">
      <c r="A27" s="137" t="s">
        <v>228</v>
      </c>
      <c r="B27" s="105" t="s">
        <v>218</v>
      </c>
      <c r="C27" s="45" t="s">
        <v>208</v>
      </c>
      <c r="D27" s="50">
        <v>1100000</v>
      </c>
      <c r="E27" s="63"/>
      <c r="F27" s="139" t="s">
        <v>229</v>
      </c>
      <c r="G27" s="105" t="s">
        <v>225</v>
      </c>
      <c r="H27" s="105" t="s">
        <v>230</v>
      </c>
      <c r="I27" s="18">
        <v>1480000</v>
      </c>
    </row>
    <row r="28" spans="1:9" ht="18" customHeight="1">
      <c r="A28" s="138" t="s">
        <v>228</v>
      </c>
      <c r="B28" s="55" t="s">
        <v>219</v>
      </c>
      <c r="C28" s="55" t="s">
        <v>208</v>
      </c>
      <c r="D28" s="54">
        <v>1430000</v>
      </c>
      <c r="E28" s="63"/>
      <c r="F28" s="139" t="s">
        <v>231</v>
      </c>
      <c r="G28" s="105" t="s">
        <v>225</v>
      </c>
      <c r="H28" s="105" t="s">
        <v>230</v>
      </c>
      <c r="I28" s="18">
        <v>1700000</v>
      </c>
    </row>
    <row r="29" spans="1:9" ht="18" customHeight="1">
      <c r="E29" s="63"/>
      <c r="F29" s="139" t="s">
        <v>232</v>
      </c>
      <c r="G29" s="105" t="s">
        <v>225</v>
      </c>
      <c r="H29" s="105" t="s">
        <v>230</v>
      </c>
      <c r="I29" s="18">
        <v>2960000</v>
      </c>
    </row>
    <row r="30" spans="1:9" ht="18" customHeight="1">
      <c r="A30" s="238" t="s">
        <v>221</v>
      </c>
      <c r="B30" s="239"/>
      <c r="C30" s="239"/>
      <c r="D30" s="240"/>
      <c r="E30" s="63"/>
      <c r="F30" s="139" t="s">
        <v>233</v>
      </c>
      <c r="G30" s="105" t="s">
        <v>225</v>
      </c>
      <c r="H30" s="105" t="s">
        <v>234</v>
      </c>
      <c r="I30" s="18">
        <v>1680000</v>
      </c>
    </row>
    <row r="31" spans="1:9" ht="18" customHeight="1">
      <c r="A31" s="12" t="s">
        <v>4</v>
      </c>
      <c r="B31" s="12" t="s">
        <v>235</v>
      </c>
      <c r="C31" s="102" t="s">
        <v>236</v>
      </c>
      <c r="D31" s="12" t="s">
        <v>7</v>
      </c>
      <c r="E31" s="63"/>
      <c r="F31" s="139" t="s">
        <v>237</v>
      </c>
      <c r="G31" s="105" t="s">
        <v>225</v>
      </c>
      <c r="H31" s="105" t="s">
        <v>234</v>
      </c>
      <c r="I31" s="18">
        <v>1940000</v>
      </c>
    </row>
    <row r="32" spans="1:9" ht="18" customHeight="1">
      <c r="A32" s="15" t="s">
        <v>238</v>
      </c>
      <c r="B32" s="140" t="s">
        <v>239</v>
      </c>
      <c r="C32" s="140" t="s">
        <v>240</v>
      </c>
      <c r="D32" s="18">
        <v>7750000</v>
      </c>
      <c r="E32" s="57"/>
      <c r="F32" s="139" t="s">
        <v>241</v>
      </c>
      <c r="G32" s="105" t="s">
        <v>225</v>
      </c>
      <c r="H32" s="105" t="s">
        <v>234</v>
      </c>
      <c r="I32" s="18">
        <v>4080000</v>
      </c>
    </row>
    <row r="33" spans="1:9" ht="18" customHeight="1">
      <c r="A33" s="15" t="s">
        <v>242</v>
      </c>
      <c r="B33" s="141" t="s">
        <v>243</v>
      </c>
      <c r="C33" s="140" t="s">
        <v>244</v>
      </c>
      <c r="D33" s="18">
        <v>7750000</v>
      </c>
      <c r="E33" s="57"/>
      <c r="F33" s="139" t="s">
        <v>245</v>
      </c>
      <c r="G33" s="105" t="s">
        <v>225</v>
      </c>
      <c r="H33" s="105" t="s">
        <v>246</v>
      </c>
      <c r="I33" s="18">
        <v>1950000</v>
      </c>
    </row>
    <row r="34" spans="1:9" ht="18" customHeight="1">
      <c r="A34" s="15" t="s">
        <v>247</v>
      </c>
      <c r="B34" s="141" t="s">
        <v>248</v>
      </c>
      <c r="C34" s="140" t="s">
        <v>244</v>
      </c>
      <c r="D34" s="18">
        <v>10710000</v>
      </c>
      <c r="F34" s="139" t="s">
        <v>249</v>
      </c>
      <c r="G34" s="105" t="s">
        <v>225</v>
      </c>
      <c r="H34" s="105" t="s">
        <v>246</v>
      </c>
      <c r="I34" s="18">
        <v>2400000</v>
      </c>
    </row>
    <row r="35" spans="1:9" ht="18" customHeight="1">
      <c r="A35" s="15" t="s">
        <v>250</v>
      </c>
      <c r="B35" s="141" t="s">
        <v>251</v>
      </c>
      <c r="C35" s="140" t="s">
        <v>244</v>
      </c>
      <c r="D35" s="18">
        <v>13260000</v>
      </c>
      <c r="E35" s="57"/>
      <c r="F35" s="139" t="s">
        <v>252</v>
      </c>
      <c r="G35" s="105" t="s">
        <v>225</v>
      </c>
      <c r="H35" s="105" t="s">
        <v>246</v>
      </c>
      <c r="I35" s="18">
        <v>4340000</v>
      </c>
    </row>
    <row r="36" spans="1:9" ht="18" customHeight="1">
      <c r="A36" s="15" t="s">
        <v>253</v>
      </c>
      <c r="B36" s="141" t="s">
        <v>254</v>
      </c>
      <c r="C36" s="140" t="s">
        <v>244</v>
      </c>
      <c r="D36" s="18">
        <v>17850000</v>
      </c>
      <c r="E36" s="57"/>
      <c r="F36" s="139" t="s">
        <v>255</v>
      </c>
      <c r="G36" s="105" t="s">
        <v>225</v>
      </c>
      <c r="H36" s="105" t="s">
        <v>256</v>
      </c>
      <c r="I36" s="18">
        <v>1750000</v>
      </c>
    </row>
    <row r="37" spans="1:9" ht="18" customHeight="1">
      <c r="A37" s="15" t="s">
        <v>257</v>
      </c>
      <c r="B37" s="140" t="s">
        <v>258</v>
      </c>
      <c r="C37" s="140" t="s">
        <v>244</v>
      </c>
      <c r="D37" s="18">
        <v>18500000</v>
      </c>
      <c r="E37" s="57"/>
      <c r="F37" s="139" t="s">
        <v>259</v>
      </c>
      <c r="G37" s="105" t="s">
        <v>225</v>
      </c>
      <c r="H37" s="105" t="s">
        <v>256</v>
      </c>
      <c r="I37" s="18">
        <v>2100000</v>
      </c>
    </row>
    <row r="38" spans="1:9" ht="18" customHeight="1">
      <c r="A38" s="15" t="s">
        <v>260</v>
      </c>
      <c r="B38" s="140" t="s">
        <v>261</v>
      </c>
      <c r="C38" s="140" t="s">
        <v>262</v>
      </c>
      <c r="D38" s="18">
        <v>8360000</v>
      </c>
      <c r="E38" s="57"/>
      <c r="F38" s="139" t="s">
        <v>263</v>
      </c>
      <c r="G38" s="105" t="s">
        <v>225</v>
      </c>
      <c r="H38" s="105" t="s">
        <v>256</v>
      </c>
      <c r="I38" s="18">
        <v>3370000</v>
      </c>
    </row>
    <row r="39" spans="1:9" ht="18" customHeight="1">
      <c r="A39" s="15" t="s">
        <v>260</v>
      </c>
      <c r="B39" s="140" t="s">
        <v>264</v>
      </c>
      <c r="C39" s="140" t="s">
        <v>262</v>
      </c>
      <c r="D39" s="18">
        <v>8360000</v>
      </c>
      <c r="E39" s="57"/>
      <c r="F39" s="142" t="s">
        <v>265</v>
      </c>
      <c r="G39" s="55" t="s">
        <v>225</v>
      </c>
      <c r="H39" s="55" t="s">
        <v>256</v>
      </c>
      <c r="I39" s="48">
        <v>5200000</v>
      </c>
    </row>
    <row r="40" spans="1:9" ht="18" customHeight="1">
      <c r="A40" s="15" t="s">
        <v>266</v>
      </c>
      <c r="B40" s="140" t="s">
        <v>267</v>
      </c>
      <c r="C40" s="140" t="s">
        <v>262</v>
      </c>
      <c r="D40" s="18">
        <v>12000000</v>
      </c>
      <c r="E40" s="57"/>
    </row>
    <row r="41" spans="1:9" ht="18" customHeight="1">
      <c r="A41" s="15" t="s">
        <v>268</v>
      </c>
      <c r="B41" s="140" t="s">
        <v>269</v>
      </c>
      <c r="C41" s="140" t="s">
        <v>262</v>
      </c>
      <c r="D41" s="18">
        <v>13770000</v>
      </c>
      <c r="E41" s="57"/>
      <c r="F41" s="238" t="s">
        <v>270</v>
      </c>
      <c r="G41" s="239"/>
      <c r="H41" s="239"/>
      <c r="I41" s="240"/>
    </row>
    <row r="42" spans="1:9" ht="18" customHeight="1">
      <c r="A42" s="15" t="s">
        <v>271</v>
      </c>
      <c r="B42" s="140" t="s">
        <v>272</v>
      </c>
      <c r="C42" s="140" t="s">
        <v>262</v>
      </c>
      <c r="D42" s="18">
        <v>17540000</v>
      </c>
      <c r="E42" s="57"/>
      <c r="F42" s="238" t="s">
        <v>4</v>
      </c>
      <c r="G42" s="239"/>
      <c r="H42" s="240"/>
      <c r="I42" s="12" t="s">
        <v>7</v>
      </c>
    </row>
    <row r="43" spans="1:9" ht="18" customHeight="1">
      <c r="A43" s="15" t="s">
        <v>266</v>
      </c>
      <c r="B43" s="140" t="s">
        <v>273</v>
      </c>
      <c r="C43" s="140" t="s">
        <v>262</v>
      </c>
      <c r="D43" s="18">
        <v>12000000</v>
      </c>
      <c r="E43" s="57"/>
      <c r="F43" s="143" t="s">
        <v>274</v>
      </c>
      <c r="G43" s="144"/>
      <c r="H43" s="21"/>
      <c r="I43" s="50">
        <v>230000</v>
      </c>
    </row>
    <row r="44" spans="1:9" ht="18" customHeight="1">
      <c r="A44" s="15" t="s">
        <v>268</v>
      </c>
      <c r="B44" s="140" t="s">
        <v>275</v>
      </c>
      <c r="C44" s="140" t="s">
        <v>262</v>
      </c>
      <c r="D44" s="18">
        <v>13770000</v>
      </c>
      <c r="E44" s="57"/>
      <c r="F44" s="143" t="s">
        <v>276</v>
      </c>
      <c r="G44" s="144"/>
      <c r="H44" s="21"/>
      <c r="I44" s="50">
        <v>230000</v>
      </c>
    </row>
    <row r="45" spans="1:9" ht="18" customHeight="1">
      <c r="A45" s="46" t="s">
        <v>271</v>
      </c>
      <c r="B45" s="145" t="s">
        <v>277</v>
      </c>
      <c r="C45" s="145" t="s">
        <v>262</v>
      </c>
      <c r="D45" s="48">
        <v>17540000</v>
      </c>
      <c r="E45" s="57"/>
      <c r="F45" s="146" t="s">
        <v>278</v>
      </c>
      <c r="G45" s="147"/>
      <c r="H45" s="33"/>
      <c r="I45" s="54">
        <v>400000</v>
      </c>
    </row>
    <row r="46" spans="1:9" ht="18" customHeight="1">
      <c r="A46" s="217" t="s">
        <v>101</v>
      </c>
    </row>
    <row r="47" spans="1:9" ht="15" customHeight="1"/>
    <row r="48" spans="1:9" ht="15" customHeight="1"/>
    <row r="49" ht="15" customHeight="1"/>
    <row r="50" ht="15" customHeight="1"/>
    <row r="51" ht="15" customHeight="1"/>
    <row r="52" ht="14.1" customHeight="1"/>
    <row r="53" ht="14.1" customHeight="1"/>
  </sheetData>
  <sheetProtection formatCells="0" formatColumns="0" formatRows="0" insertColumns="0" insertRows="0" insertHyperlinks="0" deleteColumns="0" deleteRows="0" sort="0" autoFilter="0" pivotTables="0"/>
  <mergeCells count="7">
    <mergeCell ref="F41:I41"/>
    <mergeCell ref="F42:H42"/>
    <mergeCell ref="A3:D3"/>
    <mergeCell ref="F3:I3"/>
    <mergeCell ref="F10:I10"/>
    <mergeCell ref="F23:I23"/>
    <mergeCell ref="A30:D30"/>
  </mergeCells>
  <pageMargins left="0.3" right="0.15" top="0.25" bottom="0.25" header="0.5" footer="0.25"/>
  <pageSetup paperSize="9" scale="95" orientation="portrait" horizontalDpi="300" verticalDpi="300"/>
  <headerFooter alignWithMargins="0">
    <oddFooter>&amp;C&amp;A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workbookViewId="0"/>
  </sheetViews>
  <sheetFormatPr defaultColWidth="9" defaultRowHeight="12"/>
  <cols>
    <col min="1" max="1" width="19.28515625" style="1" customWidth="1"/>
    <col min="2" max="2" width="21.28515625" style="1" customWidth="1"/>
    <col min="3" max="3" width="7.5703125" style="1" customWidth="1"/>
    <col min="4" max="4" width="13.140625" style="1" customWidth="1"/>
    <col min="5" max="5" width="0.7109375" style="1" customWidth="1"/>
    <col min="6" max="6" width="17.140625" style="1" customWidth="1"/>
    <col min="7" max="7" width="17.42578125" style="1" customWidth="1"/>
    <col min="8" max="8" width="9" style="1" customWidth="1"/>
    <col min="9" max="9" width="10.7109375" style="1" customWidth="1"/>
    <col min="10" max="16380" width="9.140625" style="1"/>
    <col min="16381" max="16384" width="9" style="1"/>
  </cols>
  <sheetData>
    <row r="1" spans="1:9" ht="21" customHeight="1">
      <c r="A1" s="2"/>
      <c r="B1" s="2"/>
      <c r="C1" s="2"/>
      <c r="D1" s="3" t="s">
        <v>187</v>
      </c>
      <c r="E1" s="2"/>
      <c r="F1" s="2"/>
      <c r="G1" s="2"/>
      <c r="H1" s="2"/>
      <c r="I1" s="2"/>
    </row>
    <row r="2" spans="1:9" ht="15.95" customHeight="1">
      <c r="A2" s="4"/>
      <c r="B2" s="5"/>
      <c r="C2" s="5"/>
      <c r="D2" s="6" t="s">
        <v>1</v>
      </c>
      <c r="E2" s="5"/>
      <c r="F2" s="5"/>
      <c r="G2" s="5"/>
      <c r="H2" s="5"/>
      <c r="I2" s="5"/>
    </row>
    <row r="3" spans="1:9" ht="0.95" customHeight="1">
      <c r="A3" s="7"/>
      <c r="B3" s="8"/>
      <c r="C3" s="8"/>
      <c r="D3" s="8"/>
      <c r="E3" s="8"/>
      <c r="F3" s="8"/>
      <c r="G3" s="8"/>
      <c r="H3" s="8"/>
      <c r="I3" s="8"/>
    </row>
    <row r="4" spans="1:9" ht="16.5" customHeight="1">
      <c r="A4" s="235" t="s">
        <v>279</v>
      </c>
      <c r="B4" s="236"/>
      <c r="C4" s="236"/>
      <c r="D4" s="237"/>
      <c r="E4" s="57"/>
      <c r="F4" s="235" t="s">
        <v>280</v>
      </c>
      <c r="G4" s="236"/>
      <c r="H4" s="236"/>
      <c r="I4" s="237"/>
    </row>
    <row r="5" spans="1:9" ht="16.5" customHeight="1">
      <c r="A5" s="14" t="s">
        <v>4</v>
      </c>
      <c r="B5" s="235" t="s">
        <v>5</v>
      </c>
      <c r="C5" s="237"/>
      <c r="D5" s="14" t="s">
        <v>7</v>
      </c>
      <c r="E5" s="57"/>
      <c r="F5" s="14" t="s">
        <v>4</v>
      </c>
      <c r="G5" s="235" t="s">
        <v>5</v>
      </c>
      <c r="H5" s="237"/>
      <c r="I5" s="14" t="s">
        <v>7</v>
      </c>
    </row>
    <row r="6" spans="1:9" ht="16.5" customHeight="1">
      <c r="A6" s="116" t="s">
        <v>281</v>
      </c>
      <c r="B6" s="241" t="s">
        <v>282</v>
      </c>
      <c r="C6" s="242"/>
      <c r="D6" s="117">
        <v>315000</v>
      </c>
      <c r="E6" s="63"/>
      <c r="F6" s="30" t="s">
        <v>283</v>
      </c>
      <c r="G6" s="241" t="s">
        <v>284</v>
      </c>
      <c r="H6" s="242"/>
      <c r="I6" s="50">
        <v>360000</v>
      </c>
    </row>
    <row r="7" spans="1:9" ht="16.5" customHeight="1">
      <c r="A7" s="51" t="s">
        <v>285</v>
      </c>
      <c r="B7" s="243" t="s">
        <v>286</v>
      </c>
      <c r="C7" s="244"/>
      <c r="D7" s="50">
        <v>337000</v>
      </c>
      <c r="E7" s="63"/>
      <c r="F7" s="30" t="s">
        <v>287</v>
      </c>
      <c r="G7" s="243" t="s">
        <v>288</v>
      </c>
      <c r="H7" s="244"/>
      <c r="I7" s="50">
        <v>395000</v>
      </c>
    </row>
    <row r="8" spans="1:9" ht="16.5" customHeight="1">
      <c r="A8" s="51" t="s">
        <v>289</v>
      </c>
      <c r="B8" s="243" t="s">
        <v>290</v>
      </c>
      <c r="C8" s="244"/>
      <c r="D8" s="50">
        <v>357000</v>
      </c>
      <c r="E8" s="63"/>
      <c r="F8" s="30" t="s">
        <v>287</v>
      </c>
      <c r="G8" s="243" t="s">
        <v>291</v>
      </c>
      <c r="H8" s="244"/>
      <c r="I8" s="50">
        <v>395000</v>
      </c>
    </row>
    <row r="9" spans="1:9" ht="16.5" customHeight="1">
      <c r="A9" s="53" t="s">
        <v>292</v>
      </c>
      <c r="B9" s="245" t="s">
        <v>293</v>
      </c>
      <c r="C9" s="246"/>
      <c r="D9" s="54">
        <v>530000</v>
      </c>
      <c r="E9" s="63"/>
      <c r="F9" s="30" t="s">
        <v>294</v>
      </c>
      <c r="G9" s="243" t="s">
        <v>295</v>
      </c>
      <c r="H9" s="244"/>
      <c r="I9" s="50">
        <v>780000</v>
      </c>
    </row>
    <row r="10" spans="1:9" ht="16.5" customHeight="1">
      <c r="A10" s="49" t="s">
        <v>296</v>
      </c>
      <c r="B10" s="247" t="s">
        <v>297</v>
      </c>
      <c r="C10" s="248"/>
      <c r="D10" s="117">
        <v>357000</v>
      </c>
      <c r="E10" s="118"/>
      <c r="F10" s="30" t="s">
        <v>298</v>
      </c>
      <c r="G10" s="243" t="s">
        <v>299</v>
      </c>
      <c r="H10" s="244"/>
      <c r="I10" s="50">
        <v>1300000</v>
      </c>
    </row>
    <row r="11" spans="1:9" ht="16.5" customHeight="1">
      <c r="A11" s="51" t="s">
        <v>300</v>
      </c>
      <c r="B11" s="243" t="s">
        <v>301</v>
      </c>
      <c r="C11" s="244"/>
      <c r="D11" s="50">
        <v>403000</v>
      </c>
      <c r="E11" s="118"/>
      <c r="F11" s="30" t="s">
        <v>302</v>
      </c>
      <c r="G11" s="243" t="s">
        <v>303</v>
      </c>
      <c r="H11" s="244"/>
      <c r="I11" s="50">
        <v>1900000</v>
      </c>
    </row>
    <row r="12" spans="1:9" ht="16.5" customHeight="1">
      <c r="A12" s="51" t="s">
        <v>304</v>
      </c>
      <c r="B12" s="243" t="s">
        <v>305</v>
      </c>
      <c r="C12" s="244"/>
      <c r="D12" s="50">
        <v>580000</v>
      </c>
      <c r="E12" s="118"/>
      <c r="F12" s="30" t="s">
        <v>306</v>
      </c>
      <c r="G12" s="249" t="s">
        <v>307</v>
      </c>
      <c r="H12" s="250"/>
      <c r="I12" s="50">
        <v>3085000</v>
      </c>
    </row>
    <row r="13" spans="1:9" ht="16.5" customHeight="1">
      <c r="A13" s="51" t="s">
        <v>308</v>
      </c>
      <c r="B13" s="243" t="s">
        <v>309</v>
      </c>
      <c r="C13" s="244"/>
      <c r="D13" s="50">
        <v>715000</v>
      </c>
      <c r="E13" s="118"/>
      <c r="F13" s="30" t="s">
        <v>310</v>
      </c>
      <c r="G13" s="243" t="s">
        <v>311</v>
      </c>
      <c r="H13" s="244"/>
      <c r="I13" s="50">
        <v>4490000</v>
      </c>
    </row>
    <row r="14" spans="1:9" ht="16.5" customHeight="1">
      <c r="A14" s="51" t="s">
        <v>312</v>
      </c>
      <c r="B14" s="243" t="s">
        <v>313</v>
      </c>
      <c r="C14" s="244"/>
      <c r="D14" s="50">
        <v>1020000</v>
      </c>
      <c r="E14" s="118"/>
      <c r="F14" s="31" t="s">
        <v>314</v>
      </c>
      <c r="G14" s="245" t="s">
        <v>315</v>
      </c>
      <c r="H14" s="246"/>
      <c r="I14" s="50">
        <v>8300000</v>
      </c>
    </row>
    <row r="15" spans="1:9" ht="16.5" customHeight="1">
      <c r="A15" s="53" t="s">
        <v>316</v>
      </c>
      <c r="B15" s="245" t="s">
        <v>317</v>
      </c>
      <c r="C15" s="246"/>
      <c r="D15" s="54">
        <v>1200000</v>
      </c>
      <c r="E15" s="118"/>
      <c r="F15" s="238" t="s">
        <v>318</v>
      </c>
      <c r="G15" s="239"/>
      <c r="H15" s="239"/>
      <c r="I15" s="240"/>
    </row>
    <row r="16" spans="1:9" ht="16.5" customHeight="1">
      <c r="A16" s="49" t="s">
        <v>319</v>
      </c>
      <c r="B16" s="247" t="s">
        <v>320</v>
      </c>
      <c r="C16" s="248"/>
      <c r="D16" s="120">
        <v>1550000</v>
      </c>
      <c r="E16" s="118"/>
      <c r="F16" s="30" t="s">
        <v>321</v>
      </c>
      <c r="G16" s="243" t="s">
        <v>322</v>
      </c>
      <c r="H16" s="244"/>
      <c r="I16" s="50">
        <v>850000</v>
      </c>
    </row>
    <row r="17" spans="1:9" ht="16.5" customHeight="1">
      <c r="A17" s="53" t="s">
        <v>323</v>
      </c>
      <c r="B17" s="245" t="s">
        <v>324</v>
      </c>
      <c r="C17" s="246"/>
      <c r="D17" s="54">
        <v>1750000</v>
      </c>
      <c r="E17" s="118"/>
      <c r="F17" s="30" t="s">
        <v>325</v>
      </c>
      <c r="G17" s="243" t="s">
        <v>322</v>
      </c>
      <c r="H17" s="244"/>
      <c r="I17" s="50">
        <v>1350000</v>
      </c>
    </row>
    <row r="18" spans="1:9" ht="16.5" customHeight="1">
      <c r="A18" s="49" t="s">
        <v>326</v>
      </c>
      <c r="B18" s="247" t="s">
        <v>327</v>
      </c>
      <c r="C18" s="248"/>
      <c r="D18" s="120">
        <v>1995000</v>
      </c>
      <c r="E18" s="118"/>
      <c r="F18" s="30" t="s">
        <v>328</v>
      </c>
      <c r="G18" s="243" t="s">
        <v>329</v>
      </c>
      <c r="H18" s="244"/>
      <c r="I18" s="50">
        <v>950000</v>
      </c>
    </row>
    <row r="19" spans="1:9" ht="16.5" customHeight="1">
      <c r="A19" s="51" t="s">
        <v>330</v>
      </c>
      <c r="B19" s="243" t="s">
        <v>331</v>
      </c>
      <c r="C19" s="244"/>
      <c r="D19" s="50">
        <v>2400000</v>
      </c>
      <c r="E19" s="118"/>
      <c r="F19" s="30" t="s">
        <v>332</v>
      </c>
      <c r="G19" s="243" t="s">
        <v>329</v>
      </c>
      <c r="H19" s="244"/>
      <c r="I19" s="50">
        <v>1350000</v>
      </c>
    </row>
    <row r="20" spans="1:9" ht="16.5" customHeight="1">
      <c r="A20" s="53" t="s">
        <v>333</v>
      </c>
      <c r="B20" s="245" t="s">
        <v>334</v>
      </c>
      <c r="C20" s="246"/>
      <c r="D20" s="54">
        <v>3150000</v>
      </c>
      <c r="E20" s="118"/>
      <c r="F20" s="31" t="s">
        <v>335</v>
      </c>
      <c r="G20" s="245" t="s">
        <v>336</v>
      </c>
      <c r="H20" s="246"/>
      <c r="I20" s="54">
        <v>820000</v>
      </c>
    </row>
    <row r="21" spans="1:9" ht="16.5" customHeight="1">
      <c r="A21" s="49" t="s">
        <v>337</v>
      </c>
      <c r="B21" s="247" t="s">
        <v>338</v>
      </c>
      <c r="C21" s="248"/>
      <c r="D21" s="120">
        <v>3800000</v>
      </c>
      <c r="E21" s="118"/>
      <c r="F21" s="121" t="s">
        <v>339</v>
      </c>
      <c r="G21" s="122"/>
      <c r="H21" s="122"/>
      <c r="I21" s="133"/>
    </row>
    <row r="22" spans="1:9" ht="16.5" customHeight="1">
      <c r="A22" s="53" t="s">
        <v>340</v>
      </c>
      <c r="B22" s="245" t="s">
        <v>341</v>
      </c>
      <c r="C22" s="246"/>
      <c r="D22" s="54">
        <v>4900000</v>
      </c>
      <c r="E22" s="118"/>
      <c r="F22" s="123" t="s">
        <v>342</v>
      </c>
      <c r="G22" s="122"/>
      <c r="H22" s="122"/>
      <c r="I22" s="133"/>
    </row>
    <row r="23" spans="1:9" ht="16.5" customHeight="1">
      <c r="A23" s="49" t="s">
        <v>343</v>
      </c>
      <c r="B23" s="247" t="s">
        <v>344</v>
      </c>
      <c r="C23" s="248"/>
      <c r="D23" s="120">
        <v>6000000</v>
      </c>
      <c r="E23" s="118"/>
      <c r="F23" s="123" t="s">
        <v>345</v>
      </c>
      <c r="G23" s="122"/>
      <c r="H23" s="122"/>
      <c r="I23" s="133"/>
    </row>
    <row r="24" spans="1:9" ht="16.5" customHeight="1">
      <c r="A24" s="53" t="s">
        <v>346</v>
      </c>
      <c r="B24" s="245" t="s">
        <v>347</v>
      </c>
      <c r="C24" s="246"/>
      <c r="D24" s="54">
        <v>7250000</v>
      </c>
      <c r="E24" s="118"/>
      <c r="F24" s="121" t="s">
        <v>348</v>
      </c>
      <c r="G24" s="122"/>
      <c r="H24" s="122"/>
      <c r="I24" s="133"/>
    </row>
    <row r="25" spans="1:9" ht="16.5" customHeight="1">
      <c r="A25" s="49" t="s">
        <v>349</v>
      </c>
      <c r="B25" s="247" t="s">
        <v>350</v>
      </c>
      <c r="C25" s="248"/>
      <c r="D25" s="120">
        <v>9720000</v>
      </c>
      <c r="E25" s="118"/>
      <c r="F25" s="123" t="s">
        <v>351</v>
      </c>
      <c r="G25" s="122"/>
      <c r="H25" s="122"/>
      <c r="I25" s="133"/>
    </row>
    <row r="26" spans="1:9" ht="16.5" customHeight="1">
      <c r="A26" s="51" t="s">
        <v>352</v>
      </c>
      <c r="B26" s="243" t="s">
        <v>353</v>
      </c>
      <c r="C26" s="244"/>
      <c r="D26" s="50">
        <v>10600000</v>
      </c>
      <c r="E26" s="118"/>
      <c r="F26" s="123" t="s">
        <v>354</v>
      </c>
      <c r="G26" s="122"/>
      <c r="H26" s="122"/>
      <c r="I26" s="133"/>
    </row>
    <row r="27" spans="1:9" ht="16.5" customHeight="1">
      <c r="A27" s="53" t="s">
        <v>355</v>
      </c>
      <c r="B27" s="245" t="s">
        <v>356</v>
      </c>
      <c r="C27" s="246"/>
      <c r="D27" s="54">
        <v>12500000</v>
      </c>
      <c r="E27" s="118"/>
      <c r="F27" s="121" t="s">
        <v>357</v>
      </c>
      <c r="G27" s="122"/>
      <c r="H27" s="122"/>
      <c r="I27" s="133"/>
    </row>
    <row r="28" spans="1:9" ht="16.5" customHeight="1">
      <c r="A28" s="49" t="s">
        <v>358</v>
      </c>
      <c r="B28" s="247" t="s">
        <v>359</v>
      </c>
      <c r="C28" s="248"/>
      <c r="D28" s="120">
        <v>24500000</v>
      </c>
      <c r="E28" s="118"/>
      <c r="F28" s="121" t="s">
        <v>360</v>
      </c>
      <c r="G28" s="124"/>
      <c r="H28" s="124"/>
      <c r="I28" s="134"/>
    </row>
    <row r="29" spans="1:9" ht="16.5" customHeight="1">
      <c r="A29" s="51" t="s">
        <v>361</v>
      </c>
      <c r="B29" s="243" t="s">
        <v>362</v>
      </c>
      <c r="C29" s="244"/>
      <c r="D29" s="50">
        <v>25700000</v>
      </c>
      <c r="E29" s="118"/>
      <c r="F29" s="121" t="s">
        <v>363</v>
      </c>
      <c r="G29" s="122"/>
      <c r="H29" s="122"/>
      <c r="I29" s="133"/>
    </row>
    <row r="30" spans="1:9" ht="16.5" customHeight="1">
      <c r="A30" s="53" t="s">
        <v>364</v>
      </c>
      <c r="B30" s="245" t="s">
        <v>365</v>
      </c>
      <c r="C30" s="246"/>
      <c r="D30" s="54">
        <v>33000000</v>
      </c>
      <c r="E30" s="118"/>
      <c r="F30" s="121" t="s">
        <v>366</v>
      </c>
      <c r="G30" s="122"/>
      <c r="H30" s="122"/>
      <c r="I30" s="133"/>
    </row>
    <row r="31" spans="1:9" ht="16.5" customHeight="1">
      <c r="A31" s="125"/>
      <c r="B31" s="122"/>
      <c r="C31" s="122"/>
      <c r="D31" s="126"/>
      <c r="E31" s="118"/>
      <c r="F31" s="121" t="s">
        <v>367</v>
      </c>
      <c r="G31" s="122"/>
      <c r="H31" s="122"/>
      <c r="I31" s="133"/>
    </row>
    <row r="32" spans="1:9" ht="16.5" customHeight="1">
      <c r="A32" s="238" t="s">
        <v>368</v>
      </c>
      <c r="B32" s="239"/>
      <c r="C32" s="239"/>
      <c r="D32" s="240"/>
      <c r="E32" s="118"/>
      <c r="F32" s="121" t="s">
        <v>369</v>
      </c>
      <c r="G32" s="122"/>
      <c r="H32" s="122"/>
      <c r="I32" s="133"/>
    </row>
    <row r="33" spans="1:9" ht="16.5" customHeight="1">
      <c r="A33" s="98" t="s">
        <v>370</v>
      </c>
      <c r="B33" s="241" t="s">
        <v>371</v>
      </c>
      <c r="C33" s="242"/>
      <c r="D33" s="50">
        <v>470000</v>
      </c>
      <c r="E33" s="118"/>
      <c r="F33" s="127" t="s">
        <v>372</v>
      </c>
      <c r="G33" s="122"/>
      <c r="H33" s="122"/>
      <c r="I33" s="133"/>
    </row>
    <row r="34" spans="1:9" ht="16.5" customHeight="1">
      <c r="A34" s="98" t="s">
        <v>373</v>
      </c>
      <c r="B34" s="243" t="s">
        <v>374</v>
      </c>
      <c r="C34" s="244"/>
      <c r="D34" s="50">
        <v>560000</v>
      </c>
      <c r="E34" s="118"/>
      <c r="F34" s="238" t="s">
        <v>375</v>
      </c>
      <c r="G34" s="239"/>
      <c r="H34" s="239"/>
      <c r="I34" s="240"/>
    </row>
    <row r="35" spans="1:9" ht="16.5" customHeight="1">
      <c r="A35" s="98" t="s">
        <v>376</v>
      </c>
      <c r="B35" s="243" t="s">
        <v>377</v>
      </c>
      <c r="C35" s="244"/>
      <c r="D35" s="50">
        <v>650000</v>
      </c>
      <c r="E35" s="118"/>
      <c r="F35" s="42" t="s">
        <v>378</v>
      </c>
      <c r="G35" s="128"/>
      <c r="H35" s="17"/>
      <c r="I35" s="18">
        <v>195000</v>
      </c>
    </row>
    <row r="36" spans="1:9" ht="16.5" customHeight="1">
      <c r="A36" s="98" t="s">
        <v>370</v>
      </c>
      <c r="B36" s="243" t="s">
        <v>379</v>
      </c>
      <c r="C36" s="244"/>
      <c r="D36" s="50">
        <v>540000</v>
      </c>
      <c r="E36" s="118"/>
      <c r="F36" s="42" t="s">
        <v>380</v>
      </c>
      <c r="G36" s="79"/>
      <c r="H36" s="21"/>
      <c r="I36" s="18">
        <v>195000</v>
      </c>
    </row>
    <row r="37" spans="1:9" ht="16.5" customHeight="1">
      <c r="A37" s="98" t="s">
        <v>373</v>
      </c>
      <c r="B37" s="243" t="s">
        <v>381</v>
      </c>
      <c r="C37" s="244"/>
      <c r="D37" s="50">
        <v>620000</v>
      </c>
      <c r="E37" s="118"/>
      <c r="F37" s="42" t="s">
        <v>382</v>
      </c>
      <c r="G37" s="79"/>
      <c r="H37" s="21"/>
      <c r="I37" s="18">
        <v>230000</v>
      </c>
    </row>
    <row r="38" spans="1:9" ht="16.5" customHeight="1">
      <c r="A38" s="31" t="s">
        <v>376</v>
      </c>
      <c r="B38" s="245" t="s">
        <v>383</v>
      </c>
      <c r="C38" s="246"/>
      <c r="D38" s="54">
        <v>730000</v>
      </c>
      <c r="E38" s="118"/>
      <c r="F38" s="42" t="s">
        <v>384</v>
      </c>
      <c r="G38" s="79"/>
      <c r="H38" s="21"/>
      <c r="I38" s="18">
        <v>295000</v>
      </c>
    </row>
    <row r="39" spans="1:9" ht="16.5" customHeight="1">
      <c r="E39" s="118"/>
      <c r="F39" s="129" t="s">
        <v>385</v>
      </c>
      <c r="G39" s="79"/>
      <c r="H39" s="21"/>
      <c r="I39" s="18">
        <v>1500000</v>
      </c>
    </row>
    <row r="40" spans="1:9" ht="16.5" customHeight="1">
      <c r="A40" s="238" t="s">
        <v>386</v>
      </c>
      <c r="B40" s="239"/>
      <c r="C40" s="239"/>
      <c r="D40" s="240"/>
      <c r="E40" s="118"/>
      <c r="F40" s="129" t="s">
        <v>387</v>
      </c>
      <c r="G40" s="79"/>
      <c r="H40" s="21"/>
      <c r="I40" s="18">
        <v>2200000</v>
      </c>
    </row>
    <row r="41" spans="1:9" ht="16.5" customHeight="1">
      <c r="A41" s="40" t="s">
        <v>388</v>
      </c>
      <c r="B41" s="251" t="s">
        <v>389</v>
      </c>
      <c r="C41" s="252"/>
      <c r="D41" s="18">
        <v>100000</v>
      </c>
      <c r="E41" s="118"/>
      <c r="F41" s="129" t="s">
        <v>390</v>
      </c>
      <c r="G41" s="79"/>
      <c r="H41" s="21"/>
      <c r="I41" s="18">
        <v>3700000</v>
      </c>
    </row>
    <row r="42" spans="1:9" ht="16.5" customHeight="1">
      <c r="A42" s="42" t="s">
        <v>391</v>
      </c>
      <c r="B42" s="249" t="s">
        <v>389</v>
      </c>
      <c r="C42" s="250"/>
      <c r="D42" s="18">
        <v>100000</v>
      </c>
      <c r="E42" s="118"/>
      <c r="F42" s="26" t="s">
        <v>392</v>
      </c>
      <c r="G42" s="80"/>
      <c r="H42" s="33"/>
      <c r="I42" s="48">
        <v>5200000</v>
      </c>
    </row>
    <row r="43" spans="1:9" ht="16.5" customHeight="1">
      <c r="A43" s="42" t="s">
        <v>393</v>
      </c>
      <c r="B43" s="249" t="s">
        <v>394</v>
      </c>
      <c r="C43" s="250"/>
      <c r="D43" s="18">
        <v>160000</v>
      </c>
      <c r="E43" s="118"/>
    </row>
    <row r="44" spans="1:9" ht="16.5" customHeight="1">
      <c r="A44" s="26" t="s">
        <v>395</v>
      </c>
      <c r="B44" s="253" t="s">
        <v>396</v>
      </c>
      <c r="C44" s="254"/>
      <c r="D44" s="48">
        <v>215000</v>
      </c>
      <c r="E44" s="118"/>
      <c r="F44" s="238" t="s">
        <v>397</v>
      </c>
      <c r="G44" s="239"/>
      <c r="H44" s="239"/>
      <c r="I44" s="240"/>
    </row>
    <row r="45" spans="1:9" ht="16.5" customHeight="1">
      <c r="E45" s="118"/>
      <c r="F45" s="42" t="s">
        <v>398</v>
      </c>
      <c r="G45" s="241" t="s">
        <v>399</v>
      </c>
      <c r="H45" s="242"/>
      <c r="I45" s="18">
        <v>390000</v>
      </c>
    </row>
    <row r="46" spans="1:9" ht="16.5" customHeight="1">
      <c r="A46" s="238" t="s">
        <v>400</v>
      </c>
      <c r="B46" s="239"/>
      <c r="C46" s="239"/>
      <c r="D46" s="240"/>
      <c r="E46" s="118"/>
      <c r="F46" s="129" t="s">
        <v>401</v>
      </c>
      <c r="G46" s="255" t="s">
        <v>402</v>
      </c>
      <c r="H46" s="256"/>
      <c r="I46" s="67">
        <v>510000</v>
      </c>
    </row>
    <row r="47" spans="1:9" ht="16.5" customHeight="1">
      <c r="A47" s="40" t="s">
        <v>403</v>
      </c>
      <c r="B47" s="241" t="s">
        <v>404</v>
      </c>
      <c r="C47" s="242"/>
      <c r="D47" s="131">
        <v>210000</v>
      </c>
      <c r="E47" s="118"/>
      <c r="F47" s="129" t="s">
        <v>405</v>
      </c>
      <c r="G47" s="255" t="s">
        <v>406</v>
      </c>
      <c r="H47" s="256"/>
      <c r="I47" s="67">
        <v>510000</v>
      </c>
    </row>
    <row r="48" spans="1:9" ht="16.5" customHeight="1">
      <c r="A48" s="42" t="s">
        <v>407</v>
      </c>
      <c r="B48" s="243" t="s">
        <v>408</v>
      </c>
      <c r="C48" s="244"/>
      <c r="D48" s="18">
        <v>740000</v>
      </c>
      <c r="E48" s="118"/>
      <c r="F48" s="238" t="s">
        <v>409</v>
      </c>
      <c r="G48" s="239"/>
      <c r="H48" s="239"/>
      <c r="I48" s="240"/>
    </row>
    <row r="49" spans="1:9" ht="16.5" customHeight="1">
      <c r="A49" s="26" t="s">
        <v>410</v>
      </c>
      <c r="B49" s="245" t="s">
        <v>411</v>
      </c>
      <c r="C49" s="246"/>
      <c r="D49" s="48">
        <v>11000000</v>
      </c>
      <c r="E49" s="118"/>
      <c r="F49" s="46" t="s">
        <v>412</v>
      </c>
      <c r="G49" s="132" t="s">
        <v>413</v>
      </c>
      <c r="H49" s="33"/>
      <c r="I49" s="96">
        <v>700000</v>
      </c>
    </row>
    <row r="50" spans="1:9" ht="15.95" customHeight="1">
      <c r="A50" s="217" t="s">
        <v>101</v>
      </c>
      <c r="E50" s="118"/>
    </row>
  </sheetData>
  <sheetProtection formatCells="0" formatColumns="0" formatRows="0" insertColumns="0" insertRows="0" insertHyperlinks="0" deleteColumns="0" deleteRows="0" sort="0" autoFilter="0" pivotTables="0"/>
  <mergeCells count="66">
    <mergeCell ref="B47:C47"/>
    <mergeCell ref="G47:H47"/>
    <mergeCell ref="B48:C48"/>
    <mergeCell ref="F48:I48"/>
    <mergeCell ref="B49:C49"/>
    <mergeCell ref="B43:C43"/>
    <mergeCell ref="B44:C44"/>
    <mergeCell ref="F44:I44"/>
    <mergeCell ref="G45:H45"/>
    <mergeCell ref="A46:D46"/>
    <mergeCell ref="G46:H46"/>
    <mergeCell ref="B37:C37"/>
    <mergeCell ref="B38:C38"/>
    <mergeCell ref="A40:D40"/>
    <mergeCell ref="B41:C41"/>
    <mergeCell ref="B42:C42"/>
    <mergeCell ref="B33:C33"/>
    <mergeCell ref="B34:C34"/>
    <mergeCell ref="F34:I34"/>
    <mergeCell ref="B35:C35"/>
    <mergeCell ref="B36:C36"/>
    <mergeCell ref="B27:C27"/>
    <mergeCell ref="B28:C28"/>
    <mergeCell ref="B29:C29"/>
    <mergeCell ref="B30:C30"/>
    <mergeCell ref="A32:D32"/>
    <mergeCell ref="B22:C22"/>
    <mergeCell ref="B23:C23"/>
    <mergeCell ref="B24:C24"/>
    <mergeCell ref="B25:C25"/>
    <mergeCell ref="B26:C26"/>
    <mergeCell ref="B19:C19"/>
    <mergeCell ref="G19:H19"/>
    <mergeCell ref="B20:C20"/>
    <mergeCell ref="G20:H20"/>
    <mergeCell ref="B21:C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F15:I15"/>
    <mergeCell ref="B10:C10"/>
    <mergeCell ref="G10:H10"/>
    <mergeCell ref="B11:C11"/>
    <mergeCell ref="G11:H11"/>
    <mergeCell ref="B12:C12"/>
    <mergeCell ref="G12:H12"/>
    <mergeCell ref="B7:C7"/>
    <mergeCell ref="G7:H7"/>
    <mergeCell ref="B8:C8"/>
    <mergeCell ref="G8:H8"/>
    <mergeCell ref="B9:C9"/>
    <mergeCell ref="G9:H9"/>
    <mergeCell ref="A4:D4"/>
    <mergeCell ref="F4:I4"/>
    <mergeCell ref="B5:C5"/>
    <mergeCell ref="G5:H5"/>
    <mergeCell ref="B6:C6"/>
    <mergeCell ref="G6:H6"/>
  </mergeCells>
  <pageMargins left="0.3" right="0.15" top="0.25" bottom="0.25" header="0.5" footer="0.25"/>
  <pageSetup paperSize="9" scale="95" orientation="portrait" horizontalDpi="300" verticalDpi="300"/>
  <headerFooter alignWithMargins="0">
    <oddFooter>&amp;C&amp;A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abSelected="1" workbookViewId="0">
      <selection activeCell="D2" sqref="D2"/>
    </sheetView>
  </sheetViews>
  <sheetFormatPr defaultColWidth="9" defaultRowHeight="12"/>
  <cols>
    <col min="1" max="1" width="19.7109375" style="1" customWidth="1"/>
    <col min="2" max="2" width="12.28515625" style="1" customWidth="1"/>
    <col min="3" max="3" width="8.140625" style="1" customWidth="1"/>
    <col min="4" max="4" width="13.140625" style="1" customWidth="1"/>
    <col min="5" max="5" width="0.7109375" style="1" customWidth="1"/>
    <col min="6" max="6" width="28.85546875" style="1" customWidth="1"/>
    <col min="7" max="7" width="9.5703125" style="1" customWidth="1"/>
    <col min="8" max="8" width="10.85546875" style="1" customWidth="1"/>
    <col min="9" max="9" width="12.85546875" style="1" customWidth="1"/>
    <col min="10" max="16380" width="9.140625" style="1"/>
    <col min="16381" max="16384" width="9" style="1"/>
  </cols>
  <sheetData>
    <row r="1" spans="1:9" ht="25.5">
      <c r="A1" s="2"/>
      <c r="B1" s="2"/>
      <c r="C1" s="2"/>
      <c r="D1" s="3" t="s">
        <v>693</v>
      </c>
      <c r="E1" s="2"/>
      <c r="F1" s="2"/>
      <c r="G1" s="2"/>
      <c r="H1" s="2"/>
      <c r="I1" s="2"/>
    </row>
    <row r="2" spans="1:9" ht="18.75">
      <c r="A2" s="4"/>
      <c r="B2" s="5"/>
      <c r="C2" s="5"/>
      <c r="D2" s="6" t="s">
        <v>1</v>
      </c>
      <c r="E2" s="5"/>
      <c r="F2" s="5"/>
      <c r="G2" s="5"/>
      <c r="H2" s="5"/>
      <c r="I2" s="5"/>
    </row>
    <row r="3" spans="1:9" ht="3" customHeight="1">
      <c r="A3" s="7"/>
      <c r="B3" s="8"/>
      <c r="C3" s="8"/>
      <c r="D3" s="8"/>
      <c r="E3" s="8"/>
      <c r="F3" s="8"/>
      <c r="G3" s="8"/>
      <c r="H3" s="8"/>
      <c r="I3" s="8"/>
    </row>
    <row r="4" spans="1:9" ht="23.1" customHeight="1">
      <c r="A4" s="238" t="s">
        <v>414</v>
      </c>
      <c r="B4" s="239"/>
      <c r="C4" s="239"/>
      <c r="D4" s="240"/>
      <c r="E4" s="63"/>
      <c r="F4" s="218" t="s">
        <v>415</v>
      </c>
      <c r="G4" s="219"/>
      <c r="H4" s="219"/>
      <c r="I4" s="220"/>
    </row>
    <row r="5" spans="1:9" ht="23.1" customHeight="1">
      <c r="A5" s="14" t="s">
        <v>4</v>
      </c>
      <c r="B5" s="14" t="s">
        <v>5</v>
      </c>
      <c r="C5" s="97" t="s">
        <v>6</v>
      </c>
      <c r="D5" s="14" t="s">
        <v>7</v>
      </c>
      <c r="E5" s="63"/>
      <c r="F5" s="97" t="s">
        <v>4</v>
      </c>
      <c r="G5" s="97" t="s">
        <v>5</v>
      </c>
      <c r="H5" s="97" t="s">
        <v>6</v>
      </c>
      <c r="I5" s="97" t="s">
        <v>7</v>
      </c>
    </row>
    <row r="6" spans="1:9" ht="23.1" customHeight="1">
      <c r="A6" s="98" t="s">
        <v>416</v>
      </c>
      <c r="B6" s="45" t="s">
        <v>417</v>
      </c>
      <c r="C6" s="45">
        <v>65</v>
      </c>
      <c r="D6" s="18">
        <v>42300000</v>
      </c>
      <c r="E6" s="63"/>
      <c r="F6" s="99" t="s">
        <v>418</v>
      </c>
      <c r="G6" s="45" t="s">
        <v>417</v>
      </c>
      <c r="H6" s="73">
        <v>65</v>
      </c>
      <c r="I6" s="18">
        <v>30000000</v>
      </c>
    </row>
    <row r="7" spans="1:9" ht="23.1" customHeight="1">
      <c r="A7" s="98" t="s">
        <v>419</v>
      </c>
      <c r="B7" s="45" t="s">
        <v>100</v>
      </c>
      <c r="C7" s="45">
        <v>65</v>
      </c>
      <c r="D7" s="18">
        <v>46800000</v>
      </c>
      <c r="E7" s="63"/>
      <c r="F7" s="99" t="s">
        <v>420</v>
      </c>
      <c r="G7" s="45" t="s">
        <v>100</v>
      </c>
      <c r="H7" s="73">
        <v>65</v>
      </c>
      <c r="I7" s="18">
        <v>34500000</v>
      </c>
    </row>
    <row r="8" spans="1:9" ht="23.1" customHeight="1">
      <c r="A8" s="98" t="s">
        <v>421</v>
      </c>
      <c r="B8" s="45" t="s">
        <v>45</v>
      </c>
      <c r="C8" s="45">
        <v>65</v>
      </c>
      <c r="D8" s="18">
        <v>47800000</v>
      </c>
      <c r="E8" s="63"/>
      <c r="F8" s="99" t="s">
        <v>422</v>
      </c>
      <c r="G8" s="45" t="s">
        <v>45</v>
      </c>
      <c r="H8" s="73">
        <v>65</v>
      </c>
      <c r="I8" s="18">
        <v>35500000</v>
      </c>
    </row>
    <row r="9" spans="1:9" ht="23.1" customHeight="1">
      <c r="A9" s="98" t="s">
        <v>423</v>
      </c>
      <c r="B9" s="45" t="s">
        <v>53</v>
      </c>
      <c r="C9" s="45">
        <v>65</v>
      </c>
      <c r="D9" s="18">
        <v>49200000</v>
      </c>
      <c r="E9" s="63"/>
      <c r="F9" s="99" t="s">
        <v>424</v>
      </c>
      <c r="G9" s="45" t="s">
        <v>53</v>
      </c>
      <c r="H9" s="73">
        <v>65</v>
      </c>
      <c r="I9" s="18">
        <v>37000000</v>
      </c>
    </row>
    <row r="10" spans="1:9" ht="23.1" customHeight="1">
      <c r="A10" s="98" t="s">
        <v>425</v>
      </c>
      <c r="B10" s="45" t="s">
        <v>57</v>
      </c>
      <c r="C10" s="45">
        <v>65</v>
      </c>
      <c r="D10" s="18">
        <v>54000000</v>
      </c>
      <c r="E10" s="63"/>
      <c r="F10" s="99" t="s">
        <v>426</v>
      </c>
      <c r="G10" s="45" t="s">
        <v>57</v>
      </c>
      <c r="H10" s="73">
        <v>65</v>
      </c>
      <c r="I10" s="18">
        <v>42000000</v>
      </c>
    </row>
    <row r="11" spans="1:9" ht="23.1" customHeight="1">
      <c r="A11" s="98" t="s">
        <v>427</v>
      </c>
      <c r="B11" s="45" t="s">
        <v>428</v>
      </c>
      <c r="C11" s="45">
        <v>85</v>
      </c>
      <c r="D11" s="18">
        <v>72000000</v>
      </c>
      <c r="E11" s="63"/>
      <c r="F11" s="99" t="s">
        <v>429</v>
      </c>
      <c r="G11" s="45" t="s">
        <v>428</v>
      </c>
      <c r="H11" s="73">
        <v>85</v>
      </c>
      <c r="I11" s="18">
        <v>59700000</v>
      </c>
    </row>
    <row r="12" spans="1:9" ht="23.1" customHeight="1">
      <c r="A12" s="98" t="s">
        <v>430</v>
      </c>
      <c r="B12" s="45" t="s">
        <v>431</v>
      </c>
      <c r="C12" s="45">
        <v>85</v>
      </c>
      <c r="D12" s="18">
        <v>101000000</v>
      </c>
      <c r="E12" s="63"/>
      <c r="F12" s="99" t="s">
        <v>432</v>
      </c>
      <c r="G12" s="45" t="s">
        <v>431</v>
      </c>
      <c r="H12" s="73">
        <v>85</v>
      </c>
      <c r="I12" s="18">
        <v>90000000</v>
      </c>
    </row>
    <row r="13" spans="1:9" ht="23.1" customHeight="1">
      <c r="A13" s="98" t="s">
        <v>433</v>
      </c>
      <c r="B13" s="45" t="s">
        <v>434</v>
      </c>
      <c r="C13" s="45">
        <v>85</v>
      </c>
      <c r="D13" s="18">
        <v>115000000</v>
      </c>
      <c r="E13" s="63"/>
      <c r="F13" s="99" t="s">
        <v>435</v>
      </c>
      <c r="G13" s="45" t="s">
        <v>434</v>
      </c>
      <c r="H13" s="73">
        <v>85</v>
      </c>
      <c r="I13" s="18">
        <v>105000000</v>
      </c>
    </row>
    <row r="14" spans="1:9" ht="23.1" customHeight="1">
      <c r="A14" s="98" t="s">
        <v>436</v>
      </c>
      <c r="B14" s="45" t="s">
        <v>437</v>
      </c>
      <c r="C14" s="45">
        <v>85</v>
      </c>
      <c r="D14" s="18">
        <v>196000000</v>
      </c>
      <c r="E14" s="63"/>
      <c r="F14" s="99" t="s">
        <v>438</v>
      </c>
      <c r="G14" s="45" t="s">
        <v>437</v>
      </c>
      <c r="H14" s="73">
        <v>85</v>
      </c>
      <c r="I14" s="18">
        <v>185000000</v>
      </c>
    </row>
    <row r="15" spans="1:9" ht="23.1" customHeight="1">
      <c r="A15" s="98" t="s">
        <v>439</v>
      </c>
      <c r="B15" s="45" t="s">
        <v>437</v>
      </c>
      <c r="C15" s="45">
        <v>100</v>
      </c>
      <c r="D15" s="18">
        <v>202000000</v>
      </c>
      <c r="E15" s="63"/>
      <c r="F15" s="99" t="s">
        <v>440</v>
      </c>
      <c r="G15" s="45" t="s">
        <v>437</v>
      </c>
      <c r="H15" s="73">
        <v>100</v>
      </c>
      <c r="I15" s="18">
        <v>190000000</v>
      </c>
    </row>
    <row r="16" spans="1:9" ht="23.1" customHeight="1">
      <c r="A16" s="98" t="s">
        <v>441</v>
      </c>
      <c r="B16" s="45" t="s">
        <v>442</v>
      </c>
      <c r="C16" s="45">
        <v>100</v>
      </c>
      <c r="D16" s="18">
        <v>206000000</v>
      </c>
      <c r="E16" s="63"/>
      <c r="F16" s="99" t="s">
        <v>443</v>
      </c>
      <c r="G16" s="45" t="s">
        <v>442</v>
      </c>
      <c r="H16" s="73">
        <v>100</v>
      </c>
      <c r="I16" s="18">
        <v>196000000</v>
      </c>
    </row>
    <row r="17" spans="1:9" ht="23.1" customHeight="1">
      <c r="A17" s="31" t="s">
        <v>444</v>
      </c>
      <c r="B17" s="55" t="s">
        <v>445</v>
      </c>
      <c r="C17" s="55">
        <v>120</v>
      </c>
      <c r="D17" s="48">
        <v>340000000</v>
      </c>
      <c r="E17" s="63"/>
      <c r="F17" s="100" t="s">
        <v>446</v>
      </c>
      <c r="G17" s="55" t="s">
        <v>445</v>
      </c>
      <c r="H17" s="101">
        <v>120</v>
      </c>
      <c r="I17" s="48">
        <v>328000000</v>
      </c>
    </row>
    <row r="18" spans="1:9" ht="23.1" customHeight="1">
      <c r="A18" s="238" t="s">
        <v>447</v>
      </c>
      <c r="B18" s="239"/>
      <c r="C18" s="239"/>
      <c r="D18" s="240"/>
      <c r="E18" s="63"/>
      <c r="F18" s="218" t="s">
        <v>448</v>
      </c>
      <c r="G18" s="219"/>
      <c r="H18" s="219"/>
      <c r="I18" s="220"/>
    </row>
    <row r="19" spans="1:9" ht="23.1" customHeight="1">
      <c r="A19" s="12" t="s">
        <v>4</v>
      </c>
      <c r="B19" s="12" t="s">
        <v>5</v>
      </c>
      <c r="C19" s="102" t="s">
        <v>449</v>
      </c>
      <c r="D19" s="12" t="s">
        <v>7</v>
      </c>
      <c r="E19" s="63"/>
      <c r="F19" s="102" t="s">
        <v>4</v>
      </c>
      <c r="G19" s="102" t="s">
        <v>5</v>
      </c>
      <c r="H19" s="102" t="s">
        <v>449</v>
      </c>
      <c r="I19" s="102" t="s">
        <v>7</v>
      </c>
    </row>
    <row r="20" spans="1:9" ht="23.1" customHeight="1">
      <c r="A20" s="98" t="s">
        <v>450</v>
      </c>
      <c r="B20" s="103" t="s">
        <v>417</v>
      </c>
      <c r="C20" s="45">
        <v>65</v>
      </c>
      <c r="D20" s="104">
        <v>48000000</v>
      </c>
      <c r="E20" s="63"/>
      <c r="F20" s="99" t="s">
        <v>451</v>
      </c>
      <c r="G20" s="103" t="s">
        <v>417</v>
      </c>
      <c r="H20" s="73">
        <v>65</v>
      </c>
      <c r="I20" s="104">
        <v>35700000</v>
      </c>
    </row>
    <row r="21" spans="1:9" ht="23.1" customHeight="1">
      <c r="A21" s="98" t="s">
        <v>452</v>
      </c>
      <c r="B21" s="105" t="s">
        <v>100</v>
      </c>
      <c r="C21" s="45">
        <v>65</v>
      </c>
      <c r="D21" s="18">
        <v>52600000</v>
      </c>
      <c r="E21" s="63"/>
      <c r="F21" s="99" t="s">
        <v>453</v>
      </c>
      <c r="G21" s="105" t="s">
        <v>100</v>
      </c>
      <c r="H21" s="73">
        <v>65</v>
      </c>
      <c r="I21" s="18">
        <v>40300000</v>
      </c>
    </row>
    <row r="22" spans="1:9" ht="23.1" customHeight="1">
      <c r="A22" s="98" t="s">
        <v>454</v>
      </c>
      <c r="B22" s="105" t="s">
        <v>45</v>
      </c>
      <c r="C22" s="45">
        <v>65</v>
      </c>
      <c r="D22" s="18">
        <v>54000000</v>
      </c>
      <c r="E22" s="63"/>
      <c r="F22" s="99" t="s">
        <v>455</v>
      </c>
      <c r="G22" s="105" t="s">
        <v>45</v>
      </c>
      <c r="H22" s="73">
        <v>65</v>
      </c>
      <c r="I22" s="18">
        <v>41700000</v>
      </c>
    </row>
    <row r="23" spans="1:9" ht="23.1" customHeight="1">
      <c r="A23" s="98" t="s">
        <v>456</v>
      </c>
      <c r="B23" s="105" t="s">
        <v>53</v>
      </c>
      <c r="C23" s="45">
        <v>65</v>
      </c>
      <c r="D23" s="18">
        <v>57000000</v>
      </c>
      <c r="E23" s="63"/>
      <c r="F23" s="99" t="s">
        <v>457</v>
      </c>
      <c r="G23" s="105" t="s">
        <v>53</v>
      </c>
      <c r="H23" s="73">
        <v>65</v>
      </c>
      <c r="I23" s="18">
        <v>44700000</v>
      </c>
    </row>
    <row r="24" spans="1:9" ht="23.1" customHeight="1">
      <c r="A24" s="98" t="s">
        <v>458</v>
      </c>
      <c r="B24" s="105" t="s">
        <v>57</v>
      </c>
      <c r="C24" s="45">
        <v>65</v>
      </c>
      <c r="D24" s="18">
        <v>62000000</v>
      </c>
      <c r="E24" s="63"/>
      <c r="F24" s="99" t="s">
        <v>459</v>
      </c>
      <c r="G24" s="105" t="s">
        <v>57</v>
      </c>
      <c r="H24" s="73">
        <v>65</v>
      </c>
      <c r="I24" s="18">
        <v>50000000</v>
      </c>
    </row>
    <row r="25" spans="1:9" ht="23.1" customHeight="1">
      <c r="A25" s="98" t="s">
        <v>460</v>
      </c>
      <c r="B25" s="105" t="s">
        <v>428</v>
      </c>
      <c r="C25" s="45">
        <v>85</v>
      </c>
      <c r="D25" s="18">
        <v>86000000</v>
      </c>
      <c r="E25" s="63"/>
      <c r="F25" s="99" t="s">
        <v>461</v>
      </c>
      <c r="G25" s="105" t="s">
        <v>428</v>
      </c>
      <c r="H25" s="73">
        <v>85</v>
      </c>
      <c r="I25" s="18">
        <v>73700000</v>
      </c>
    </row>
    <row r="26" spans="1:9" ht="23.1" customHeight="1">
      <c r="A26" s="98" t="s">
        <v>462</v>
      </c>
      <c r="B26" s="105" t="s">
        <v>431</v>
      </c>
      <c r="C26" s="45">
        <v>85</v>
      </c>
      <c r="D26" s="18">
        <v>118000000</v>
      </c>
      <c r="E26" s="63"/>
      <c r="F26" s="99" t="s">
        <v>463</v>
      </c>
      <c r="G26" s="105" t="s">
        <v>431</v>
      </c>
      <c r="H26" s="73">
        <v>85</v>
      </c>
      <c r="I26" s="18">
        <v>107000000</v>
      </c>
    </row>
    <row r="27" spans="1:9" ht="23.1" customHeight="1">
      <c r="A27" s="98" t="s">
        <v>464</v>
      </c>
      <c r="B27" s="105" t="s">
        <v>434</v>
      </c>
      <c r="C27" s="45">
        <v>85</v>
      </c>
      <c r="D27" s="18">
        <v>140000000</v>
      </c>
      <c r="E27" s="63"/>
      <c r="F27" s="99" t="s">
        <v>465</v>
      </c>
      <c r="G27" s="105" t="s">
        <v>434</v>
      </c>
      <c r="H27" s="73">
        <v>85</v>
      </c>
      <c r="I27" s="18">
        <v>129000000</v>
      </c>
    </row>
    <row r="28" spans="1:9" ht="23.1" customHeight="1">
      <c r="A28" s="98" t="s">
        <v>466</v>
      </c>
      <c r="B28" s="105" t="s">
        <v>437</v>
      </c>
      <c r="C28" s="45">
        <v>85</v>
      </c>
      <c r="D28" s="18">
        <v>235000000</v>
      </c>
      <c r="E28" s="63"/>
      <c r="F28" s="99" t="s">
        <v>467</v>
      </c>
      <c r="G28" s="105" t="s">
        <v>437</v>
      </c>
      <c r="H28" s="73">
        <v>85</v>
      </c>
      <c r="I28" s="18">
        <v>222700000</v>
      </c>
    </row>
    <row r="29" spans="1:9" ht="23.1" customHeight="1">
      <c r="A29" s="98" t="s">
        <v>468</v>
      </c>
      <c r="B29" s="105" t="s">
        <v>437</v>
      </c>
      <c r="C29" s="45">
        <v>100</v>
      </c>
      <c r="D29" s="18">
        <v>242000000</v>
      </c>
      <c r="E29" s="39"/>
      <c r="F29" s="99" t="s">
        <v>469</v>
      </c>
      <c r="G29" s="105" t="s">
        <v>437</v>
      </c>
      <c r="H29" s="73">
        <v>100</v>
      </c>
      <c r="I29" s="18">
        <v>230000000</v>
      </c>
    </row>
    <row r="30" spans="1:9" ht="23.1" customHeight="1">
      <c r="A30" s="98" t="s">
        <v>470</v>
      </c>
      <c r="B30" s="105" t="s">
        <v>442</v>
      </c>
      <c r="C30" s="45">
        <v>100</v>
      </c>
      <c r="D30" s="18">
        <v>248000000</v>
      </c>
      <c r="E30" s="39"/>
      <c r="F30" s="99" t="s">
        <v>471</v>
      </c>
      <c r="G30" s="105" t="s">
        <v>442</v>
      </c>
      <c r="H30" s="73">
        <v>100</v>
      </c>
      <c r="I30" s="18">
        <v>237000000</v>
      </c>
    </row>
    <row r="31" spans="1:9" ht="23.1" customHeight="1">
      <c r="A31" s="31" t="s">
        <v>472</v>
      </c>
      <c r="B31" s="55" t="s">
        <v>445</v>
      </c>
      <c r="C31" s="55">
        <v>120</v>
      </c>
      <c r="D31" s="48">
        <v>440000000</v>
      </c>
      <c r="E31" s="39"/>
      <c r="F31" s="100" t="s">
        <v>473</v>
      </c>
      <c r="G31" s="55" t="s">
        <v>445</v>
      </c>
      <c r="H31" s="101">
        <v>120</v>
      </c>
      <c r="I31" s="48">
        <v>430000000</v>
      </c>
    </row>
    <row r="32" spans="1:9" ht="15" customHeight="1">
      <c r="A32" s="238" t="s">
        <v>474</v>
      </c>
      <c r="B32" s="239"/>
      <c r="C32" s="239"/>
      <c r="D32" s="240"/>
      <c r="E32" s="39"/>
      <c r="F32" s="238" t="s">
        <v>474</v>
      </c>
      <c r="G32" s="239"/>
      <c r="H32" s="239"/>
      <c r="I32" s="240"/>
    </row>
    <row r="33" spans="1:9" ht="23.1" customHeight="1">
      <c r="A33" s="106" t="s">
        <v>475</v>
      </c>
      <c r="B33" s="257" t="s">
        <v>476</v>
      </c>
      <c r="C33" s="258"/>
      <c r="D33" s="18">
        <v>2200000</v>
      </c>
      <c r="E33" s="39"/>
      <c r="F33" s="107" t="s">
        <v>173</v>
      </c>
      <c r="G33" s="257" t="s">
        <v>477</v>
      </c>
      <c r="H33" s="258"/>
      <c r="I33" s="104">
        <v>8950000</v>
      </c>
    </row>
    <row r="34" spans="1:9" ht="18" customHeight="1">
      <c r="A34" s="108" t="s">
        <v>478</v>
      </c>
      <c r="B34" s="259" t="s">
        <v>479</v>
      </c>
      <c r="C34" s="260"/>
      <c r="D34" s="18">
        <v>2400000</v>
      </c>
      <c r="E34" s="109"/>
      <c r="F34" s="110" t="s">
        <v>480</v>
      </c>
      <c r="G34" s="261" t="s">
        <v>481</v>
      </c>
      <c r="H34" s="262"/>
      <c r="I34" s="18">
        <v>16700000</v>
      </c>
    </row>
    <row r="35" spans="1:9" ht="18" customHeight="1">
      <c r="A35" s="108" t="s">
        <v>482</v>
      </c>
      <c r="B35" s="261" t="s">
        <v>483</v>
      </c>
      <c r="C35" s="262"/>
      <c r="D35" s="18">
        <v>1200000</v>
      </c>
      <c r="E35" s="111"/>
      <c r="F35" s="112" t="s">
        <v>484</v>
      </c>
      <c r="G35" s="261" t="s">
        <v>485</v>
      </c>
      <c r="H35" s="262"/>
      <c r="I35" s="18">
        <v>450000</v>
      </c>
    </row>
    <row r="36" spans="1:9" ht="15.95" customHeight="1">
      <c r="A36" s="113" t="s">
        <v>486</v>
      </c>
      <c r="B36" s="263" t="s">
        <v>487</v>
      </c>
      <c r="C36" s="264"/>
      <c r="D36" s="48">
        <v>1500000</v>
      </c>
      <c r="E36" s="114"/>
      <c r="F36" s="115" t="s">
        <v>488</v>
      </c>
      <c r="G36" s="263" t="s">
        <v>489</v>
      </c>
      <c r="H36" s="264"/>
      <c r="I36" s="48">
        <v>5500000</v>
      </c>
    </row>
    <row r="37" spans="1:9" ht="6" customHeight="1"/>
    <row r="38" spans="1:9" ht="14.25">
      <c r="A38" s="217" t="s">
        <v>101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B36:C36"/>
    <mergeCell ref="G36:H36"/>
    <mergeCell ref="B33:C33"/>
    <mergeCell ref="G33:H33"/>
    <mergeCell ref="B34:C34"/>
    <mergeCell ref="G34:H34"/>
    <mergeCell ref="B35:C35"/>
    <mergeCell ref="G35:H35"/>
    <mergeCell ref="A4:D4"/>
    <mergeCell ref="F4:I4"/>
    <mergeCell ref="A18:D18"/>
    <mergeCell ref="F18:I18"/>
    <mergeCell ref="A32:D32"/>
    <mergeCell ref="F32:I32"/>
  </mergeCells>
  <pageMargins left="0.3" right="0.1" top="0.25" bottom="0.25" header="0.5" footer="0.25"/>
  <pageSetup paperSize="9" scale="98" orientation="portrait" verticalDpi="300"/>
  <headerFooter alignWithMargins="0">
    <oddFooter>&amp;C&amp;A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workbookViewId="0"/>
  </sheetViews>
  <sheetFormatPr defaultColWidth="9" defaultRowHeight="12"/>
  <cols>
    <col min="1" max="1" width="17.5703125" style="1" customWidth="1"/>
    <col min="2" max="2" width="17.7109375" style="1" customWidth="1"/>
    <col min="3" max="3" width="8.5703125" style="1" customWidth="1"/>
    <col min="4" max="4" width="12.42578125" style="1" customWidth="1"/>
    <col min="5" max="5" width="0.7109375" style="1" customWidth="1"/>
    <col min="6" max="6" width="17.42578125" style="1" customWidth="1"/>
    <col min="7" max="7" width="18" style="1" customWidth="1"/>
    <col min="8" max="8" width="9" style="1" customWidth="1"/>
    <col min="9" max="9" width="11.5703125" style="1" customWidth="1"/>
    <col min="10" max="16373" width="9.140625" style="1"/>
    <col min="16374" max="16384" width="9" style="1"/>
  </cols>
  <sheetData>
    <row r="1" spans="1:9" ht="21" customHeight="1">
      <c r="A1" s="2"/>
      <c r="B1" s="2"/>
      <c r="C1" s="2"/>
      <c r="D1" s="3" t="s">
        <v>187</v>
      </c>
      <c r="E1" s="2"/>
      <c r="F1" s="2"/>
      <c r="G1" s="2"/>
      <c r="H1" s="2"/>
      <c r="I1" s="2"/>
    </row>
    <row r="2" spans="1:9" ht="17.25" customHeight="1">
      <c r="A2" s="4"/>
      <c r="B2" s="5"/>
      <c r="C2" s="5"/>
      <c r="D2" s="6" t="s">
        <v>1</v>
      </c>
      <c r="E2" s="5"/>
      <c r="F2" s="5"/>
      <c r="G2" s="5"/>
      <c r="H2" s="5"/>
      <c r="I2" s="5"/>
    </row>
    <row r="3" spans="1:9" ht="16.5">
      <c r="A3" s="265" t="s">
        <v>490</v>
      </c>
      <c r="B3" s="266"/>
      <c r="C3" s="266"/>
      <c r="D3" s="266"/>
      <c r="E3" s="266"/>
      <c r="F3" s="266"/>
      <c r="G3" s="266"/>
      <c r="H3" s="266"/>
      <c r="I3" s="266"/>
    </row>
    <row r="4" spans="1:9" ht="15" customHeight="1">
      <c r="A4" s="238" t="s">
        <v>491</v>
      </c>
      <c r="B4" s="239"/>
      <c r="C4" s="239"/>
      <c r="D4" s="240"/>
      <c r="E4" s="57"/>
      <c r="F4" s="238" t="s">
        <v>492</v>
      </c>
      <c r="G4" s="239"/>
      <c r="H4" s="239"/>
      <c r="I4" s="240"/>
    </row>
    <row r="5" spans="1:9" ht="15" customHeight="1">
      <c r="A5" s="14" t="s">
        <v>4</v>
      </c>
      <c r="B5" s="14" t="s">
        <v>5</v>
      </c>
      <c r="C5" s="14" t="s">
        <v>6</v>
      </c>
      <c r="D5" s="14" t="s">
        <v>7</v>
      </c>
      <c r="E5" s="57"/>
      <c r="F5" s="12" t="s">
        <v>4</v>
      </c>
      <c r="G5" s="12" t="s">
        <v>5</v>
      </c>
      <c r="H5" s="12" t="s">
        <v>6</v>
      </c>
      <c r="I5" s="12" t="s">
        <v>7</v>
      </c>
    </row>
    <row r="6" spans="1:9" ht="15" customHeight="1">
      <c r="A6" s="267" t="s">
        <v>493</v>
      </c>
      <c r="B6" s="268"/>
      <c r="C6" s="268"/>
      <c r="D6" s="269"/>
      <c r="E6" s="58"/>
      <c r="F6" s="270" t="s">
        <v>494</v>
      </c>
      <c r="G6" s="271"/>
      <c r="H6" s="271"/>
      <c r="I6" s="272"/>
    </row>
    <row r="7" spans="1:9" ht="27" customHeight="1">
      <c r="A7" s="59" t="s">
        <v>495</v>
      </c>
      <c r="B7" s="60" t="s">
        <v>496</v>
      </c>
      <c r="C7" s="61">
        <v>50</v>
      </c>
      <c r="D7" s="62">
        <v>2200000</v>
      </c>
      <c r="E7" s="63"/>
      <c r="F7" s="64" t="s">
        <v>497</v>
      </c>
      <c r="G7" s="60" t="s">
        <v>496</v>
      </c>
      <c r="H7" s="65">
        <v>50</v>
      </c>
      <c r="I7" s="94">
        <v>2550000</v>
      </c>
    </row>
    <row r="8" spans="1:9" ht="14.1" customHeight="1">
      <c r="A8" s="66" t="s">
        <v>498</v>
      </c>
      <c r="B8" s="45" t="s">
        <v>219</v>
      </c>
      <c r="C8" s="45">
        <v>50</v>
      </c>
      <c r="D8" s="67">
        <v>2650000</v>
      </c>
      <c r="E8" s="63"/>
      <c r="F8" s="66" t="s">
        <v>499</v>
      </c>
      <c r="G8" s="45" t="s">
        <v>219</v>
      </c>
      <c r="H8" s="45">
        <v>50</v>
      </c>
      <c r="I8" s="67">
        <v>3260000</v>
      </c>
    </row>
    <row r="9" spans="1:9" ht="14.1" customHeight="1">
      <c r="A9" s="66" t="s">
        <v>498</v>
      </c>
      <c r="B9" s="45" t="s">
        <v>500</v>
      </c>
      <c r="C9" s="45">
        <v>50</v>
      </c>
      <c r="D9" s="67">
        <v>3250000</v>
      </c>
      <c r="E9" s="63"/>
      <c r="F9" s="66" t="s">
        <v>499</v>
      </c>
      <c r="G9" s="45" t="s">
        <v>500</v>
      </c>
      <c r="H9" s="45">
        <v>50</v>
      </c>
      <c r="I9" s="67">
        <v>4340000</v>
      </c>
    </row>
    <row r="10" spans="1:9" ht="14.1" customHeight="1">
      <c r="A10" s="66" t="s">
        <v>501</v>
      </c>
      <c r="B10" s="68" t="s">
        <v>502</v>
      </c>
      <c r="C10" s="68">
        <v>50</v>
      </c>
      <c r="D10" s="69">
        <v>2240000</v>
      </c>
      <c r="E10" s="63"/>
      <c r="F10" s="66" t="s">
        <v>503</v>
      </c>
      <c r="G10" s="68" t="s">
        <v>502</v>
      </c>
      <c r="H10" s="68">
        <v>50</v>
      </c>
      <c r="I10" s="69">
        <v>3000000</v>
      </c>
    </row>
    <row r="11" spans="1:9" ht="14.1" customHeight="1">
      <c r="A11" s="66" t="s">
        <v>504</v>
      </c>
      <c r="B11" s="68" t="s">
        <v>505</v>
      </c>
      <c r="C11" s="68">
        <v>50</v>
      </c>
      <c r="D11" s="69">
        <v>3010000</v>
      </c>
      <c r="E11" s="63"/>
      <c r="F11" s="66" t="s">
        <v>506</v>
      </c>
      <c r="G11" s="68" t="s">
        <v>505</v>
      </c>
      <c r="H11" s="68">
        <v>50</v>
      </c>
      <c r="I11" s="69">
        <v>4510000</v>
      </c>
    </row>
    <row r="12" spans="1:9" ht="14.1" customHeight="1">
      <c r="A12" s="66" t="s">
        <v>504</v>
      </c>
      <c r="B12" s="68" t="s">
        <v>500</v>
      </c>
      <c r="C12" s="68">
        <v>50</v>
      </c>
      <c r="D12" s="69">
        <v>3470000</v>
      </c>
      <c r="E12" s="63"/>
      <c r="F12" s="66" t="s">
        <v>506</v>
      </c>
      <c r="G12" s="68" t="s">
        <v>500</v>
      </c>
      <c r="H12" s="68">
        <v>50</v>
      </c>
      <c r="I12" s="69">
        <f>I11</f>
        <v>4510000</v>
      </c>
    </row>
    <row r="13" spans="1:9" ht="14.1" customHeight="1">
      <c r="A13" s="66" t="s">
        <v>507</v>
      </c>
      <c r="B13" s="45" t="s">
        <v>508</v>
      </c>
      <c r="C13" s="45">
        <v>50</v>
      </c>
      <c r="D13" s="67">
        <v>4500000</v>
      </c>
      <c r="E13" s="63"/>
      <c r="F13" s="66" t="s">
        <v>509</v>
      </c>
      <c r="G13" s="45" t="s">
        <v>508</v>
      </c>
      <c r="H13" s="45">
        <v>50</v>
      </c>
      <c r="I13" s="67">
        <v>6000000</v>
      </c>
    </row>
    <row r="14" spans="1:9" ht="14.1" customHeight="1">
      <c r="A14" s="66" t="s">
        <v>507</v>
      </c>
      <c r="B14" s="45" t="s">
        <v>510</v>
      </c>
      <c r="C14" s="45">
        <v>50</v>
      </c>
      <c r="D14" s="67">
        <v>5360000</v>
      </c>
      <c r="E14" s="39"/>
      <c r="F14" s="66" t="s">
        <v>509</v>
      </c>
      <c r="G14" s="45" t="s">
        <v>510</v>
      </c>
      <c r="H14" s="45">
        <v>50</v>
      </c>
      <c r="I14" s="67">
        <v>7080000</v>
      </c>
    </row>
    <row r="15" spans="1:9" ht="14.1" customHeight="1">
      <c r="A15" s="66" t="s">
        <v>511</v>
      </c>
      <c r="B15" s="45" t="s">
        <v>512</v>
      </c>
      <c r="C15" s="45">
        <v>65</v>
      </c>
      <c r="D15" s="67">
        <v>7500000</v>
      </c>
      <c r="E15" s="39"/>
      <c r="F15" s="66" t="s">
        <v>513</v>
      </c>
      <c r="G15" s="45" t="s">
        <v>512</v>
      </c>
      <c r="H15" s="45">
        <v>65</v>
      </c>
      <c r="I15" s="67">
        <v>9400000</v>
      </c>
    </row>
    <row r="16" spans="1:9" ht="14.1" customHeight="1">
      <c r="A16" s="66" t="s">
        <v>514</v>
      </c>
      <c r="B16" s="45" t="s">
        <v>515</v>
      </c>
      <c r="C16" s="45">
        <v>65</v>
      </c>
      <c r="D16" s="67">
        <v>11130000</v>
      </c>
      <c r="E16" s="39"/>
      <c r="F16" s="66" t="s">
        <v>516</v>
      </c>
      <c r="G16" s="45" t="s">
        <v>515</v>
      </c>
      <c r="H16" s="45">
        <v>65</v>
      </c>
      <c r="I16" s="67">
        <v>12000000</v>
      </c>
    </row>
    <row r="17" spans="1:9" ht="14.1" customHeight="1">
      <c r="A17" s="66" t="s">
        <v>517</v>
      </c>
      <c r="B17" s="45" t="s">
        <v>100</v>
      </c>
      <c r="C17" s="45">
        <v>65</v>
      </c>
      <c r="D17" s="67">
        <v>13850000</v>
      </c>
      <c r="E17" s="70"/>
      <c r="F17" s="66" t="s">
        <v>518</v>
      </c>
      <c r="G17" s="45" t="s">
        <v>100</v>
      </c>
      <c r="H17" s="45">
        <v>65</v>
      </c>
      <c r="I17" s="67">
        <v>17500000</v>
      </c>
    </row>
    <row r="18" spans="1:9" ht="14.1" customHeight="1">
      <c r="A18" s="273" t="s">
        <v>519</v>
      </c>
      <c r="B18" s="274"/>
      <c r="C18" s="274"/>
      <c r="D18" s="275"/>
      <c r="E18" s="71"/>
      <c r="F18" s="276" t="s">
        <v>520</v>
      </c>
      <c r="G18" s="277"/>
      <c r="H18" s="277"/>
      <c r="I18" s="278"/>
    </row>
    <row r="19" spans="1:9" ht="29.1" customHeight="1">
      <c r="A19" s="59" t="s">
        <v>521</v>
      </c>
      <c r="B19" s="60" t="s">
        <v>496</v>
      </c>
      <c r="C19" s="61">
        <v>50</v>
      </c>
      <c r="D19" s="62">
        <v>2350000</v>
      </c>
      <c r="E19" s="39"/>
      <c r="F19" s="72" t="s">
        <v>522</v>
      </c>
      <c r="G19" s="60" t="s">
        <v>496</v>
      </c>
      <c r="H19" s="65">
        <v>50</v>
      </c>
      <c r="I19" s="95">
        <v>2700000</v>
      </c>
    </row>
    <row r="20" spans="1:9" ht="14.1" customHeight="1">
      <c r="A20" s="66" t="s">
        <v>523</v>
      </c>
      <c r="B20" s="45" t="s">
        <v>219</v>
      </c>
      <c r="C20" s="45">
        <v>50</v>
      </c>
      <c r="D20" s="67">
        <v>2950000</v>
      </c>
      <c r="E20" s="39"/>
      <c r="F20" s="66" t="s">
        <v>524</v>
      </c>
      <c r="G20" s="45" t="s">
        <v>219</v>
      </c>
      <c r="H20" s="45">
        <v>50</v>
      </c>
      <c r="I20" s="67">
        <v>4200000</v>
      </c>
    </row>
    <row r="21" spans="1:9" ht="14.1" customHeight="1">
      <c r="A21" s="66" t="s">
        <v>523</v>
      </c>
      <c r="B21" s="45" t="s">
        <v>500</v>
      </c>
      <c r="C21" s="45">
        <v>50</v>
      </c>
      <c r="D21" s="67">
        <v>3360000</v>
      </c>
      <c r="E21" s="39"/>
      <c r="F21" s="66" t="s">
        <v>524</v>
      </c>
      <c r="G21" s="45" t="s">
        <v>500</v>
      </c>
      <c r="H21" s="45">
        <v>50</v>
      </c>
      <c r="I21" s="67">
        <v>5000000</v>
      </c>
    </row>
    <row r="22" spans="1:9" ht="14.1" customHeight="1">
      <c r="A22" s="66" t="s">
        <v>525</v>
      </c>
      <c r="B22" s="68" t="s">
        <v>502</v>
      </c>
      <c r="C22" s="68">
        <v>50</v>
      </c>
      <c r="D22" s="69">
        <v>2380000</v>
      </c>
      <c r="E22" s="39"/>
      <c r="F22" s="66" t="s">
        <v>526</v>
      </c>
      <c r="G22" s="68" t="s">
        <v>502</v>
      </c>
      <c r="H22" s="68">
        <v>50</v>
      </c>
      <c r="I22" s="67">
        <v>3300000</v>
      </c>
    </row>
    <row r="23" spans="1:9" ht="14.1" customHeight="1">
      <c r="A23" s="66" t="s">
        <v>527</v>
      </c>
      <c r="B23" s="68" t="s">
        <v>505</v>
      </c>
      <c r="C23" s="68">
        <v>50</v>
      </c>
      <c r="D23" s="69">
        <v>3200000</v>
      </c>
      <c r="E23" s="39"/>
      <c r="F23" s="66" t="s">
        <v>528</v>
      </c>
      <c r="G23" s="68" t="s">
        <v>505</v>
      </c>
      <c r="H23" s="68">
        <v>50</v>
      </c>
      <c r="I23" s="67">
        <v>4100000</v>
      </c>
    </row>
    <row r="24" spans="1:9" ht="14.1" customHeight="1">
      <c r="A24" s="66" t="s">
        <v>527</v>
      </c>
      <c r="B24" s="68" t="s">
        <v>500</v>
      </c>
      <c r="C24" s="68">
        <v>50</v>
      </c>
      <c r="D24" s="69">
        <v>3620000</v>
      </c>
      <c r="E24" s="39"/>
      <c r="F24" s="66" t="s">
        <v>528</v>
      </c>
      <c r="G24" s="68" t="s">
        <v>500</v>
      </c>
      <c r="H24" s="68">
        <v>50</v>
      </c>
      <c r="I24" s="67">
        <v>5100000</v>
      </c>
    </row>
    <row r="25" spans="1:9" ht="14.1" customHeight="1">
      <c r="A25" s="66" t="s">
        <v>529</v>
      </c>
      <c r="B25" s="73" t="s">
        <v>508</v>
      </c>
      <c r="C25" s="45">
        <v>50</v>
      </c>
      <c r="D25" s="67">
        <v>4740000</v>
      </c>
      <c r="E25" s="39"/>
      <c r="F25" s="66" t="s">
        <v>530</v>
      </c>
      <c r="G25" s="73" t="s">
        <v>508</v>
      </c>
      <c r="H25" s="45">
        <v>50</v>
      </c>
      <c r="I25" s="67">
        <v>6380000</v>
      </c>
    </row>
    <row r="26" spans="1:9" ht="14.1" customHeight="1">
      <c r="A26" s="66" t="s">
        <v>529</v>
      </c>
      <c r="B26" s="45" t="s">
        <v>510</v>
      </c>
      <c r="C26" s="45">
        <v>50</v>
      </c>
      <c r="D26" s="67">
        <v>5670000</v>
      </c>
      <c r="E26" s="63"/>
      <c r="F26" s="66" t="s">
        <v>530</v>
      </c>
      <c r="G26" s="45" t="s">
        <v>510</v>
      </c>
      <c r="H26" s="45">
        <v>50</v>
      </c>
      <c r="I26" s="67">
        <v>7500000</v>
      </c>
    </row>
    <row r="27" spans="1:9" ht="14.1" customHeight="1">
      <c r="A27" s="66" t="s">
        <v>531</v>
      </c>
      <c r="B27" s="45" t="s">
        <v>512</v>
      </c>
      <c r="C27" s="45">
        <v>65</v>
      </c>
      <c r="D27" s="67">
        <v>8150000</v>
      </c>
      <c r="E27" s="63"/>
      <c r="F27" s="66" t="s">
        <v>532</v>
      </c>
      <c r="G27" s="45" t="s">
        <v>512</v>
      </c>
      <c r="H27" s="45">
        <v>65</v>
      </c>
      <c r="I27" s="67">
        <v>10200000</v>
      </c>
    </row>
    <row r="28" spans="1:9" ht="14.1" customHeight="1">
      <c r="A28" s="66" t="s">
        <v>533</v>
      </c>
      <c r="B28" s="45" t="s">
        <v>515</v>
      </c>
      <c r="C28" s="45">
        <v>65</v>
      </c>
      <c r="D28" s="67">
        <v>12470000</v>
      </c>
      <c r="E28" s="74"/>
      <c r="F28" s="66" t="s">
        <v>534</v>
      </c>
      <c r="G28" s="45" t="s">
        <v>515</v>
      </c>
      <c r="H28" s="45">
        <v>65</v>
      </c>
      <c r="I28" s="67">
        <v>15200000</v>
      </c>
    </row>
    <row r="29" spans="1:9" ht="14.1" customHeight="1">
      <c r="A29" s="66" t="s">
        <v>535</v>
      </c>
      <c r="B29" s="45" t="s">
        <v>100</v>
      </c>
      <c r="C29" s="45">
        <v>65</v>
      </c>
      <c r="D29" s="67">
        <v>15100000</v>
      </c>
      <c r="E29" s="63"/>
      <c r="F29" s="66" t="s">
        <v>536</v>
      </c>
      <c r="G29" s="45" t="s">
        <v>100</v>
      </c>
      <c r="H29" s="45">
        <v>65</v>
      </c>
      <c r="I29" s="18">
        <v>19200000</v>
      </c>
    </row>
    <row r="30" spans="1:9" ht="14.1" customHeight="1">
      <c r="A30" s="276" t="s">
        <v>537</v>
      </c>
      <c r="B30" s="277"/>
      <c r="C30" s="277"/>
      <c r="D30" s="278"/>
      <c r="E30" s="63"/>
      <c r="F30" s="279" t="s">
        <v>538</v>
      </c>
      <c r="G30" s="280"/>
      <c r="H30" s="280"/>
      <c r="I30" s="281"/>
    </row>
    <row r="31" spans="1:9" ht="14.1" customHeight="1">
      <c r="A31" s="75" t="s">
        <v>539</v>
      </c>
      <c r="B31" s="76" t="s">
        <v>219</v>
      </c>
      <c r="C31" s="76">
        <v>50</v>
      </c>
      <c r="D31" s="19">
        <v>3400000</v>
      </c>
      <c r="E31" s="63"/>
      <c r="F31" s="75" t="s">
        <v>540</v>
      </c>
      <c r="G31" s="76" t="s">
        <v>541</v>
      </c>
      <c r="H31" s="76">
        <v>50</v>
      </c>
      <c r="I31" s="19">
        <v>3900000</v>
      </c>
    </row>
    <row r="32" spans="1:9" ht="14.1" customHeight="1">
      <c r="A32" s="66" t="s">
        <v>539</v>
      </c>
      <c r="B32" s="45" t="s">
        <v>500</v>
      </c>
      <c r="C32" s="45">
        <v>50</v>
      </c>
      <c r="D32" s="67">
        <v>3830000</v>
      </c>
      <c r="E32" s="63"/>
      <c r="F32" s="66" t="s">
        <v>542</v>
      </c>
      <c r="G32" s="73" t="s">
        <v>543</v>
      </c>
      <c r="H32" s="45">
        <v>50</v>
      </c>
      <c r="I32" s="67">
        <v>4820000</v>
      </c>
    </row>
    <row r="33" spans="1:9" ht="14.1" customHeight="1">
      <c r="A33" s="66" t="s">
        <v>544</v>
      </c>
      <c r="B33" s="45" t="s">
        <v>545</v>
      </c>
      <c r="C33" s="45">
        <v>50</v>
      </c>
      <c r="D33" s="67">
        <v>4710000</v>
      </c>
      <c r="E33" s="63"/>
      <c r="F33" s="66" t="s">
        <v>546</v>
      </c>
      <c r="G33" s="73" t="s">
        <v>510</v>
      </c>
      <c r="H33" s="45">
        <v>50</v>
      </c>
      <c r="I33" s="67">
        <v>6720000</v>
      </c>
    </row>
    <row r="34" spans="1:9" ht="14.1" customHeight="1">
      <c r="A34" s="66" t="s">
        <v>544</v>
      </c>
      <c r="B34" s="45" t="s">
        <v>510</v>
      </c>
      <c r="C34" s="45">
        <v>50</v>
      </c>
      <c r="D34" s="67">
        <v>6090000</v>
      </c>
      <c r="E34" s="39"/>
      <c r="F34" s="66" t="s">
        <v>547</v>
      </c>
      <c r="G34" s="73" t="s">
        <v>548</v>
      </c>
      <c r="H34" s="45">
        <v>65</v>
      </c>
      <c r="I34" s="67">
        <v>9990000</v>
      </c>
    </row>
    <row r="35" spans="1:9" ht="14.1" customHeight="1">
      <c r="A35" s="66" t="s">
        <v>549</v>
      </c>
      <c r="B35" s="45" t="s">
        <v>548</v>
      </c>
      <c r="C35" s="45">
        <v>65</v>
      </c>
      <c r="D35" s="67">
        <v>8900000</v>
      </c>
      <c r="E35" s="39"/>
      <c r="F35" s="66" t="s">
        <v>550</v>
      </c>
      <c r="G35" s="73" t="s">
        <v>417</v>
      </c>
      <c r="H35" s="45">
        <v>65</v>
      </c>
      <c r="I35" s="18">
        <v>15300000</v>
      </c>
    </row>
    <row r="36" spans="1:9" ht="14.1" customHeight="1">
      <c r="A36" s="66" t="s">
        <v>551</v>
      </c>
      <c r="B36" s="45" t="s">
        <v>417</v>
      </c>
      <c r="C36" s="45">
        <v>65</v>
      </c>
      <c r="D36" s="67">
        <v>12750000</v>
      </c>
      <c r="E36" s="39"/>
      <c r="F36" s="77" t="s">
        <v>552</v>
      </c>
      <c r="G36" s="55" t="s">
        <v>100</v>
      </c>
      <c r="H36" s="55">
        <v>65</v>
      </c>
      <c r="I36" s="48">
        <v>17500000</v>
      </c>
    </row>
    <row r="37" spans="1:9" ht="14.1" customHeight="1">
      <c r="A37" s="66" t="s">
        <v>553</v>
      </c>
      <c r="B37" s="45" t="s">
        <v>100</v>
      </c>
      <c r="C37" s="45">
        <v>65</v>
      </c>
      <c r="D37" s="67">
        <v>16500000</v>
      </c>
      <c r="E37" s="70"/>
      <c r="F37" s="78"/>
      <c r="G37" s="79"/>
      <c r="H37" s="80"/>
      <c r="I37" s="96"/>
    </row>
    <row r="38" spans="1:9" ht="14.1" customHeight="1">
      <c r="A38" s="235" t="s">
        <v>554</v>
      </c>
      <c r="B38" s="236"/>
      <c r="C38" s="236"/>
      <c r="D38" s="237"/>
      <c r="F38" s="235" t="s">
        <v>555</v>
      </c>
      <c r="G38" s="236"/>
      <c r="H38" s="236"/>
      <c r="I38" s="237"/>
    </row>
    <row r="39" spans="1:9" ht="14.1" customHeight="1">
      <c r="A39" s="235" t="s">
        <v>4</v>
      </c>
      <c r="B39" s="236"/>
      <c r="C39" s="237"/>
      <c r="D39" s="14" t="s">
        <v>7</v>
      </c>
      <c r="F39" s="81" t="s">
        <v>556</v>
      </c>
      <c r="G39" s="82"/>
      <c r="H39" s="83"/>
      <c r="I39" s="87">
        <v>1000000</v>
      </c>
    </row>
    <row r="40" spans="1:9" ht="14.1" customHeight="1">
      <c r="A40" s="84" t="s">
        <v>557</v>
      </c>
      <c r="B40" s="85"/>
      <c r="C40" s="86"/>
      <c r="D40" s="87">
        <v>710000</v>
      </c>
      <c r="F40" s="81" t="s">
        <v>558</v>
      </c>
      <c r="G40" s="82"/>
      <c r="H40" s="83"/>
      <c r="I40" s="87">
        <v>1900000</v>
      </c>
    </row>
    <row r="41" spans="1:9" ht="14.1" customHeight="1">
      <c r="A41" s="88" t="s">
        <v>559</v>
      </c>
      <c r="B41" s="82"/>
      <c r="C41" s="83"/>
      <c r="D41" s="67">
        <v>1120000</v>
      </c>
      <c r="F41" s="81" t="s">
        <v>560</v>
      </c>
      <c r="G41" s="82"/>
      <c r="H41" s="83"/>
      <c r="I41" s="87">
        <v>10000000</v>
      </c>
    </row>
    <row r="42" spans="1:9" ht="14.1" customHeight="1">
      <c r="A42" s="81" t="s">
        <v>561</v>
      </c>
      <c r="B42" s="82"/>
      <c r="C42" s="83"/>
      <c r="D42" s="87">
        <v>340000</v>
      </c>
      <c r="F42" s="235" t="s">
        <v>562</v>
      </c>
      <c r="G42" s="236"/>
      <c r="H42" s="236"/>
      <c r="I42" s="237"/>
    </row>
    <row r="43" spans="1:9" ht="14.1" customHeight="1">
      <c r="A43" s="81" t="s">
        <v>563</v>
      </c>
      <c r="B43" s="89"/>
      <c r="C43" s="83"/>
      <c r="D43" s="87">
        <v>340000</v>
      </c>
      <c r="F43" s="81" t="s">
        <v>564</v>
      </c>
      <c r="G43" s="82"/>
      <c r="H43" s="83"/>
      <c r="I43" s="87">
        <v>4850000</v>
      </c>
    </row>
    <row r="44" spans="1:9" ht="14.1" customHeight="1">
      <c r="A44" s="81" t="s">
        <v>565</v>
      </c>
      <c r="B44" s="82"/>
      <c r="C44" s="83"/>
      <c r="D44" s="87">
        <v>340000</v>
      </c>
      <c r="F44" s="81" t="s">
        <v>566</v>
      </c>
      <c r="G44" s="82"/>
      <c r="H44" s="83"/>
      <c r="I44" s="87">
        <v>6500000</v>
      </c>
    </row>
    <row r="45" spans="1:9" ht="14.1" customHeight="1">
      <c r="A45" s="81" t="s">
        <v>567</v>
      </c>
      <c r="B45" s="82"/>
      <c r="C45" s="83"/>
      <c r="D45" s="87">
        <v>370000</v>
      </c>
      <c r="F45" s="81" t="s">
        <v>568</v>
      </c>
      <c r="G45" s="82"/>
      <c r="H45" s="83"/>
      <c r="I45" s="87">
        <v>8800000</v>
      </c>
    </row>
    <row r="46" spans="1:9" ht="14.1" customHeight="1">
      <c r="A46" s="81" t="s">
        <v>569</v>
      </c>
      <c r="B46" s="82"/>
      <c r="C46" s="83"/>
      <c r="D46" s="87">
        <v>370000</v>
      </c>
      <c r="F46" s="81" t="s">
        <v>570</v>
      </c>
      <c r="G46" s="82"/>
      <c r="H46" s="83"/>
      <c r="I46" s="87">
        <v>10500000</v>
      </c>
    </row>
    <row r="47" spans="1:9" ht="14.1" customHeight="1">
      <c r="A47" s="235" t="s">
        <v>571</v>
      </c>
      <c r="B47" s="236"/>
      <c r="C47" s="236"/>
      <c r="D47" s="237"/>
      <c r="F47" s="235" t="s">
        <v>572</v>
      </c>
      <c r="G47" s="236"/>
      <c r="H47" s="236"/>
      <c r="I47" s="237"/>
    </row>
    <row r="48" spans="1:9" ht="14.1" customHeight="1">
      <c r="A48" s="81" t="s">
        <v>573</v>
      </c>
      <c r="B48" s="82"/>
      <c r="C48" s="83"/>
      <c r="D48" s="87">
        <v>580000</v>
      </c>
      <c r="F48" s="81" t="s">
        <v>574</v>
      </c>
      <c r="G48" s="82"/>
      <c r="H48" s="83"/>
      <c r="I48" s="87">
        <v>1010000</v>
      </c>
    </row>
    <row r="49" spans="1:9" ht="14.1" customHeight="1">
      <c r="A49" s="81" t="s">
        <v>575</v>
      </c>
      <c r="B49" s="82"/>
      <c r="C49" s="83"/>
      <c r="D49" s="87">
        <v>630000</v>
      </c>
      <c r="F49" s="81" t="s">
        <v>576</v>
      </c>
      <c r="G49" s="82"/>
      <c r="H49" s="83"/>
      <c r="I49" s="87">
        <v>1020000</v>
      </c>
    </row>
    <row r="50" spans="1:9" ht="14.1" customHeight="1">
      <c r="A50" s="81" t="s">
        <v>577</v>
      </c>
      <c r="B50" s="82"/>
      <c r="C50" s="83"/>
      <c r="D50" s="87">
        <v>1150000</v>
      </c>
      <c r="F50" s="81" t="s">
        <v>578</v>
      </c>
      <c r="G50" s="82"/>
      <c r="H50" s="83"/>
      <c r="I50" s="87">
        <v>2250000</v>
      </c>
    </row>
    <row r="51" spans="1:9" ht="14.1" customHeight="1">
      <c r="A51" s="81" t="s">
        <v>579</v>
      </c>
      <c r="B51" s="82"/>
      <c r="C51" s="83"/>
      <c r="D51" s="87">
        <v>1600000</v>
      </c>
      <c r="F51" s="81" t="s">
        <v>580</v>
      </c>
      <c r="G51" s="82"/>
      <c r="H51" s="83"/>
      <c r="I51" s="87">
        <v>2300000</v>
      </c>
    </row>
    <row r="52" spans="1:9" ht="14.1" customHeight="1">
      <c r="A52" s="90" t="s">
        <v>581</v>
      </c>
      <c r="B52" s="91"/>
      <c r="C52" s="92"/>
      <c r="D52" s="93">
        <v>4800000</v>
      </c>
      <c r="F52" s="90" t="s">
        <v>582</v>
      </c>
      <c r="G52" s="91"/>
      <c r="H52" s="92"/>
      <c r="I52" s="93">
        <v>5500000</v>
      </c>
    </row>
    <row r="53" spans="1:9" ht="14.1" customHeight="1">
      <c r="A53" s="217" t="s">
        <v>101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39:C39"/>
    <mergeCell ref="F42:I42"/>
    <mergeCell ref="A47:D47"/>
    <mergeCell ref="F47:I47"/>
    <mergeCell ref="A18:D18"/>
    <mergeCell ref="F18:I18"/>
    <mergeCell ref="A30:D30"/>
    <mergeCell ref="F30:I30"/>
    <mergeCell ref="A38:D38"/>
    <mergeCell ref="F38:I38"/>
    <mergeCell ref="A3:I3"/>
    <mergeCell ref="A4:D4"/>
    <mergeCell ref="F4:I4"/>
    <mergeCell ref="A6:D6"/>
    <mergeCell ref="F6:I6"/>
  </mergeCells>
  <pageMargins left="0.34930555555555598" right="0.25" top="0.05" bottom="0.05" header="0.5" footer="0.25"/>
  <pageSetup paperSize="9" scale="98" orientation="portrait"/>
  <headerFooter alignWithMargins="0">
    <oddFooter>&amp;C&amp;A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workbookViewId="0"/>
  </sheetViews>
  <sheetFormatPr defaultColWidth="9" defaultRowHeight="12"/>
  <cols>
    <col min="1" max="1" width="18.140625" style="1" customWidth="1"/>
    <col min="2" max="2" width="16" style="1" customWidth="1"/>
    <col min="3" max="3" width="7.85546875" style="1" customWidth="1"/>
    <col min="4" max="4" width="12.28515625" style="1" customWidth="1"/>
    <col min="5" max="5" width="1.28515625" style="1" customWidth="1"/>
    <col min="6" max="6" width="30.85546875" style="1" customWidth="1"/>
    <col min="7" max="7" width="14.5703125" style="1" customWidth="1"/>
    <col min="8" max="8" width="9.42578125" style="1" customWidth="1"/>
    <col min="9" max="9" width="11.42578125" style="1" customWidth="1"/>
    <col min="10" max="16380" width="9.140625" style="1"/>
    <col min="16381" max="16384" width="9" style="1"/>
  </cols>
  <sheetData>
    <row r="1" spans="1:9" ht="23.25" customHeight="1">
      <c r="A1" s="2"/>
      <c r="B1" s="2"/>
      <c r="C1" s="2"/>
      <c r="D1" s="3" t="s">
        <v>187</v>
      </c>
      <c r="E1" s="2"/>
      <c r="F1" s="2"/>
      <c r="G1" s="2"/>
      <c r="H1" s="2"/>
      <c r="I1" s="2"/>
    </row>
    <row r="2" spans="1:9" ht="17.25" customHeight="1">
      <c r="A2" s="4"/>
      <c r="B2" s="5"/>
      <c r="C2" s="5"/>
      <c r="D2" s="6" t="s">
        <v>583</v>
      </c>
      <c r="E2" s="5"/>
      <c r="F2" s="5"/>
      <c r="G2" s="5"/>
      <c r="H2" s="5"/>
      <c r="I2" s="5"/>
    </row>
    <row r="3" spans="1:9" ht="2.1" customHeight="1">
      <c r="A3" s="7"/>
      <c r="B3" s="8"/>
      <c r="C3" s="8"/>
      <c r="D3" s="8"/>
      <c r="E3" s="8"/>
      <c r="F3" s="8"/>
      <c r="G3" s="8"/>
      <c r="H3" s="8"/>
      <c r="I3" s="8"/>
    </row>
    <row r="4" spans="1:9" ht="17.100000000000001" customHeight="1">
      <c r="A4" s="238" t="s">
        <v>584</v>
      </c>
      <c r="B4" s="239"/>
      <c r="C4" s="239"/>
      <c r="D4" s="240"/>
      <c r="E4" s="11"/>
      <c r="F4" s="238" t="s">
        <v>585</v>
      </c>
      <c r="G4" s="239"/>
      <c r="H4" s="239"/>
      <c r="I4" s="240"/>
    </row>
    <row r="5" spans="1:9" ht="17.100000000000001" customHeight="1">
      <c r="A5" s="12" t="s">
        <v>4</v>
      </c>
      <c r="B5" s="238" t="s">
        <v>5</v>
      </c>
      <c r="C5" s="240"/>
      <c r="D5" s="12" t="s">
        <v>7</v>
      </c>
      <c r="E5" s="13"/>
      <c r="F5" s="14" t="s">
        <v>4</v>
      </c>
      <c r="G5" s="235" t="s">
        <v>586</v>
      </c>
      <c r="H5" s="237"/>
      <c r="I5" s="14" t="s">
        <v>7</v>
      </c>
    </row>
    <row r="6" spans="1:9" ht="17.100000000000001" customHeight="1">
      <c r="A6" s="15" t="s">
        <v>587</v>
      </c>
      <c r="B6" s="241" t="s">
        <v>588</v>
      </c>
      <c r="C6" s="242"/>
      <c r="D6" s="18">
        <v>700000</v>
      </c>
      <c r="E6" s="19"/>
      <c r="F6" s="282" t="s">
        <v>589</v>
      </c>
      <c r="G6" s="283"/>
      <c r="H6" s="283"/>
      <c r="I6" s="284"/>
    </row>
    <row r="7" spans="1:9" ht="17.100000000000001" customHeight="1">
      <c r="A7" s="15" t="s">
        <v>587</v>
      </c>
      <c r="B7" s="243" t="s">
        <v>590</v>
      </c>
      <c r="C7" s="244"/>
      <c r="D7" s="18">
        <f t="shared" ref="D7:D13" si="0">D6</f>
        <v>700000</v>
      </c>
      <c r="E7" s="22"/>
      <c r="F7" s="23" t="s">
        <v>591</v>
      </c>
      <c r="G7" s="24"/>
      <c r="H7" s="25"/>
      <c r="I7" s="56">
        <v>8500000</v>
      </c>
    </row>
    <row r="8" spans="1:9" ht="17.100000000000001" customHeight="1">
      <c r="A8" s="15" t="s">
        <v>587</v>
      </c>
      <c r="B8" s="243" t="s">
        <v>592</v>
      </c>
      <c r="C8" s="244"/>
      <c r="D8" s="18">
        <f t="shared" si="0"/>
        <v>700000</v>
      </c>
      <c r="E8" s="19"/>
      <c r="F8" s="285" t="s">
        <v>593</v>
      </c>
      <c r="G8" s="286"/>
      <c r="H8" s="286"/>
      <c r="I8" s="287"/>
    </row>
    <row r="9" spans="1:9" ht="17.100000000000001" customHeight="1">
      <c r="A9" s="15" t="s">
        <v>587</v>
      </c>
      <c r="B9" s="243" t="s">
        <v>594</v>
      </c>
      <c r="C9" s="244"/>
      <c r="D9" s="18">
        <f t="shared" si="0"/>
        <v>700000</v>
      </c>
      <c r="E9" s="19"/>
      <c r="F9" s="288" t="s">
        <v>595</v>
      </c>
      <c r="G9" s="289"/>
      <c r="H9" s="289"/>
      <c r="I9" s="290"/>
    </row>
    <row r="10" spans="1:9" ht="17.100000000000001" customHeight="1">
      <c r="A10" s="15" t="s">
        <v>587</v>
      </c>
      <c r="B10" s="243" t="s">
        <v>596</v>
      </c>
      <c r="C10" s="244"/>
      <c r="D10" s="18">
        <f t="shared" si="0"/>
        <v>700000</v>
      </c>
      <c r="E10" s="19"/>
      <c r="F10" s="26" t="s">
        <v>597</v>
      </c>
      <c r="G10" s="27"/>
      <c r="H10" s="28"/>
      <c r="I10" s="54">
        <v>20000000</v>
      </c>
    </row>
    <row r="11" spans="1:9" ht="17.100000000000001" customHeight="1">
      <c r="A11" s="15" t="s">
        <v>587</v>
      </c>
      <c r="B11" s="243" t="s">
        <v>598</v>
      </c>
      <c r="C11" s="244"/>
      <c r="D11" s="18">
        <f t="shared" si="0"/>
        <v>700000</v>
      </c>
      <c r="E11" s="29"/>
      <c r="F11" s="238" t="s">
        <v>318</v>
      </c>
      <c r="G11" s="239"/>
      <c r="H11" s="239"/>
      <c r="I11" s="240"/>
    </row>
    <row r="12" spans="1:9" ht="17.100000000000001" customHeight="1">
      <c r="A12" s="15" t="s">
        <v>587</v>
      </c>
      <c r="B12" s="243" t="s">
        <v>599</v>
      </c>
      <c r="C12" s="244"/>
      <c r="D12" s="18">
        <f t="shared" si="0"/>
        <v>700000</v>
      </c>
      <c r="E12" s="19"/>
      <c r="F12" s="30" t="s">
        <v>321</v>
      </c>
      <c r="G12" s="243" t="s">
        <v>322</v>
      </c>
      <c r="H12" s="244"/>
      <c r="I12" s="50">
        <v>850000</v>
      </c>
    </row>
    <row r="13" spans="1:9" ht="17.100000000000001" customHeight="1">
      <c r="A13" s="15" t="s">
        <v>587</v>
      </c>
      <c r="B13" s="243" t="s">
        <v>600</v>
      </c>
      <c r="C13" s="244"/>
      <c r="D13" s="18">
        <f t="shared" si="0"/>
        <v>700000</v>
      </c>
      <c r="E13" s="19"/>
      <c r="F13" s="30" t="s">
        <v>325</v>
      </c>
      <c r="G13" s="243" t="s">
        <v>322</v>
      </c>
      <c r="H13" s="244"/>
      <c r="I13" s="50">
        <v>1300000</v>
      </c>
    </row>
    <row r="14" spans="1:9" ht="17.100000000000001" customHeight="1">
      <c r="A14" s="15" t="s">
        <v>587</v>
      </c>
      <c r="B14" s="243" t="s">
        <v>601</v>
      </c>
      <c r="C14" s="244"/>
      <c r="D14" s="18">
        <v>720000</v>
      </c>
      <c r="E14" s="19"/>
      <c r="F14" s="30" t="s">
        <v>328</v>
      </c>
      <c r="G14" s="243" t="s">
        <v>329</v>
      </c>
      <c r="H14" s="244"/>
      <c r="I14" s="50">
        <v>950000</v>
      </c>
    </row>
    <row r="15" spans="1:9" ht="17.100000000000001" customHeight="1">
      <c r="A15" s="15" t="s">
        <v>587</v>
      </c>
      <c r="B15" s="243" t="s">
        <v>602</v>
      </c>
      <c r="C15" s="244"/>
      <c r="D15" s="18">
        <f t="shared" ref="D15:D18" si="1">D14</f>
        <v>720000</v>
      </c>
      <c r="E15" s="19"/>
      <c r="F15" s="30" t="s">
        <v>332</v>
      </c>
      <c r="G15" s="243" t="s">
        <v>329</v>
      </c>
      <c r="H15" s="244"/>
      <c r="I15" s="50">
        <v>1350000</v>
      </c>
    </row>
    <row r="16" spans="1:9" ht="17.100000000000001" customHeight="1">
      <c r="A16" s="15" t="s">
        <v>587</v>
      </c>
      <c r="B16" s="243" t="s">
        <v>603</v>
      </c>
      <c r="C16" s="244"/>
      <c r="D16" s="18">
        <f t="shared" si="1"/>
        <v>720000</v>
      </c>
      <c r="E16" s="19"/>
      <c r="F16" s="31" t="s">
        <v>335</v>
      </c>
      <c r="G16" s="245" t="s">
        <v>336</v>
      </c>
      <c r="H16" s="246"/>
      <c r="I16" s="54">
        <v>820000</v>
      </c>
    </row>
    <row r="17" spans="1:9" ht="17.100000000000001" customHeight="1">
      <c r="A17" s="15" t="s">
        <v>587</v>
      </c>
      <c r="B17" s="243" t="s">
        <v>604</v>
      </c>
      <c r="C17" s="244"/>
      <c r="D17" s="18">
        <f t="shared" si="1"/>
        <v>720000</v>
      </c>
      <c r="E17" s="19"/>
      <c r="F17" s="238" t="s">
        <v>605</v>
      </c>
      <c r="G17" s="239"/>
      <c r="H17" s="239"/>
      <c r="I17" s="240"/>
    </row>
    <row r="18" spans="1:9" ht="17.100000000000001" customHeight="1">
      <c r="A18" s="15" t="s">
        <v>587</v>
      </c>
      <c r="B18" s="243" t="s">
        <v>606</v>
      </c>
      <c r="C18" s="244"/>
      <c r="D18" s="18">
        <f t="shared" si="1"/>
        <v>720000</v>
      </c>
      <c r="E18" s="19"/>
      <c r="F18" s="12" t="s">
        <v>4</v>
      </c>
      <c r="G18" s="9" t="s">
        <v>5</v>
      </c>
      <c r="H18" s="10"/>
      <c r="I18" s="12" t="s">
        <v>7</v>
      </c>
    </row>
    <row r="19" spans="1:9" ht="17.100000000000001" customHeight="1">
      <c r="A19" s="15" t="s">
        <v>607</v>
      </c>
      <c r="B19" s="243" t="s">
        <v>608</v>
      </c>
      <c r="C19" s="244"/>
      <c r="D19" s="18">
        <v>1850000</v>
      </c>
      <c r="E19" s="19"/>
      <c r="F19" s="34" t="s">
        <v>609</v>
      </c>
      <c r="G19" s="241" t="s">
        <v>610</v>
      </c>
      <c r="H19" s="242"/>
      <c r="I19" s="50">
        <v>4700000</v>
      </c>
    </row>
    <row r="20" spans="1:9" ht="17.100000000000001" customHeight="1">
      <c r="A20" s="15" t="s">
        <v>607</v>
      </c>
      <c r="B20" s="243" t="s">
        <v>611</v>
      </c>
      <c r="C20" s="244"/>
      <c r="D20" s="18">
        <f>D19</f>
        <v>1850000</v>
      </c>
      <c r="E20" s="19"/>
      <c r="F20" s="34" t="s">
        <v>612</v>
      </c>
      <c r="G20" s="243" t="s">
        <v>610</v>
      </c>
      <c r="H20" s="244"/>
      <c r="I20" s="50">
        <v>4900000</v>
      </c>
    </row>
    <row r="21" spans="1:9" ht="17.100000000000001" customHeight="1">
      <c r="A21" s="15" t="s">
        <v>607</v>
      </c>
      <c r="B21" s="243" t="s">
        <v>613</v>
      </c>
      <c r="C21" s="244"/>
      <c r="D21" s="18">
        <f>D20</f>
        <v>1850000</v>
      </c>
      <c r="E21" s="19"/>
      <c r="F21" s="34" t="s">
        <v>614</v>
      </c>
      <c r="G21" s="243" t="s">
        <v>610</v>
      </c>
      <c r="H21" s="244"/>
      <c r="I21" s="50">
        <v>5300000</v>
      </c>
    </row>
    <row r="22" spans="1:9" ht="17.100000000000001" customHeight="1">
      <c r="A22" s="15" t="s">
        <v>615</v>
      </c>
      <c r="B22" s="243" t="s">
        <v>616</v>
      </c>
      <c r="C22" s="244"/>
      <c r="D22" s="18">
        <v>3350000</v>
      </c>
      <c r="E22" s="19"/>
      <c r="F22" s="34" t="s">
        <v>617</v>
      </c>
      <c r="G22" s="243" t="s">
        <v>618</v>
      </c>
      <c r="H22" s="244"/>
      <c r="I22" s="50">
        <v>4300000</v>
      </c>
    </row>
    <row r="23" spans="1:9" ht="17.100000000000001" customHeight="1">
      <c r="A23" s="15" t="s">
        <v>615</v>
      </c>
      <c r="B23" s="243" t="s">
        <v>619</v>
      </c>
      <c r="C23" s="244"/>
      <c r="D23" s="18">
        <v>3700000</v>
      </c>
      <c r="E23" s="19"/>
      <c r="F23" s="34" t="s">
        <v>620</v>
      </c>
      <c r="G23" s="243" t="s">
        <v>618</v>
      </c>
      <c r="H23" s="244"/>
      <c r="I23" s="50">
        <v>4500000</v>
      </c>
    </row>
    <row r="24" spans="1:9" ht="17.100000000000001" customHeight="1">
      <c r="A24" s="35"/>
      <c r="B24" s="36"/>
      <c r="C24" s="36"/>
      <c r="D24" s="37"/>
      <c r="E24" s="38"/>
      <c r="F24" s="34" t="s">
        <v>621</v>
      </c>
      <c r="G24" s="243" t="s">
        <v>618</v>
      </c>
      <c r="H24" s="244"/>
      <c r="I24" s="50">
        <v>4900000</v>
      </c>
    </row>
    <row r="25" spans="1:9" ht="17.100000000000001" customHeight="1">
      <c r="A25" s="218" t="s">
        <v>622</v>
      </c>
      <c r="B25" s="219"/>
      <c r="C25" s="219"/>
      <c r="D25" s="220"/>
      <c r="E25" s="39"/>
      <c r="F25" s="34" t="s">
        <v>623</v>
      </c>
      <c r="G25" s="243" t="s">
        <v>618</v>
      </c>
      <c r="H25" s="244"/>
      <c r="I25" s="50">
        <v>5300000</v>
      </c>
    </row>
    <row r="26" spans="1:9" ht="17.100000000000001" customHeight="1">
      <c r="A26" s="15" t="s">
        <v>624</v>
      </c>
      <c r="B26" s="40"/>
      <c r="C26" s="41"/>
      <c r="D26" s="18">
        <v>175000</v>
      </c>
      <c r="E26" s="39"/>
      <c r="F26" s="238" t="s">
        <v>625</v>
      </c>
      <c r="G26" s="239"/>
      <c r="H26" s="239"/>
      <c r="I26" s="240"/>
    </row>
    <row r="27" spans="1:9" ht="17.100000000000001" customHeight="1">
      <c r="A27" s="15" t="s">
        <v>626</v>
      </c>
      <c r="B27" s="42"/>
      <c r="C27" s="43"/>
      <c r="D27" s="18">
        <v>200000</v>
      </c>
      <c r="E27" s="39"/>
      <c r="F27" s="12" t="s">
        <v>4</v>
      </c>
      <c r="G27" s="12" t="s">
        <v>144</v>
      </c>
      <c r="H27" s="12" t="s">
        <v>5</v>
      </c>
      <c r="I27" s="12" t="s">
        <v>7</v>
      </c>
    </row>
    <row r="28" spans="1:9" ht="17.100000000000001" customHeight="1">
      <c r="A28" s="15" t="s">
        <v>627</v>
      </c>
      <c r="B28" s="42"/>
      <c r="C28" s="43"/>
      <c r="D28" s="18">
        <v>260000</v>
      </c>
      <c r="E28" s="39"/>
      <c r="F28" s="44" t="s">
        <v>628</v>
      </c>
      <c r="G28" s="45"/>
      <c r="H28" s="45" t="s">
        <v>629</v>
      </c>
      <c r="I28" s="50">
        <v>460000</v>
      </c>
    </row>
    <row r="29" spans="1:9" ht="17.100000000000001" customHeight="1">
      <c r="A29" s="46" t="s">
        <v>630</v>
      </c>
      <c r="B29" s="26"/>
      <c r="C29" s="47"/>
      <c r="D29" s="48">
        <v>275000</v>
      </c>
      <c r="E29" s="39"/>
      <c r="F29" s="44" t="s">
        <v>631</v>
      </c>
      <c r="G29" s="45"/>
      <c r="H29" s="45" t="s">
        <v>632</v>
      </c>
      <c r="I29" s="50">
        <v>490000</v>
      </c>
    </row>
    <row r="30" spans="1:9" ht="17.100000000000001" customHeight="1">
      <c r="E30" s="39"/>
      <c r="F30" s="44" t="s">
        <v>633</v>
      </c>
      <c r="G30" s="45"/>
      <c r="H30" s="45" t="s">
        <v>634</v>
      </c>
      <c r="I30" s="50">
        <v>655000</v>
      </c>
    </row>
    <row r="31" spans="1:9" ht="17.100000000000001" customHeight="1">
      <c r="A31" s="238" t="s">
        <v>635</v>
      </c>
      <c r="B31" s="239"/>
      <c r="C31" s="239"/>
      <c r="D31" s="240"/>
      <c r="E31" s="39"/>
      <c r="F31" s="44" t="s">
        <v>636</v>
      </c>
      <c r="G31" s="45"/>
      <c r="H31" s="45" t="s">
        <v>637</v>
      </c>
      <c r="I31" s="50">
        <v>770000</v>
      </c>
    </row>
    <row r="32" spans="1:9" ht="17.100000000000001" customHeight="1">
      <c r="A32" s="12" t="s">
        <v>4</v>
      </c>
      <c r="B32" s="9" t="s">
        <v>5</v>
      </c>
      <c r="C32" s="10"/>
      <c r="D32" s="12" t="s">
        <v>7</v>
      </c>
      <c r="E32" s="39"/>
      <c r="F32" s="44" t="s">
        <v>638</v>
      </c>
      <c r="G32" s="45"/>
      <c r="H32" s="45" t="s">
        <v>199</v>
      </c>
      <c r="I32" s="50">
        <v>1200000</v>
      </c>
    </row>
    <row r="33" spans="1:9" ht="17.100000000000001" customHeight="1">
      <c r="A33" s="49" t="s">
        <v>639</v>
      </c>
      <c r="B33" s="16" t="s">
        <v>282</v>
      </c>
      <c r="C33" s="17"/>
      <c r="D33" s="50">
        <v>410000</v>
      </c>
      <c r="E33" s="39"/>
      <c r="F33" s="44" t="s">
        <v>640</v>
      </c>
      <c r="G33" s="45"/>
      <c r="H33" s="45" t="s">
        <v>641</v>
      </c>
      <c r="I33" s="50">
        <v>1260000</v>
      </c>
    </row>
    <row r="34" spans="1:9" ht="17.100000000000001" customHeight="1">
      <c r="A34" s="51" t="s">
        <v>642</v>
      </c>
      <c r="B34" s="20" t="s">
        <v>286</v>
      </c>
      <c r="C34" s="21"/>
      <c r="D34" s="50">
        <v>460000</v>
      </c>
      <c r="E34" s="39"/>
      <c r="F34" s="44" t="s">
        <v>643</v>
      </c>
      <c r="G34" s="45"/>
      <c r="H34" s="45" t="s">
        <v>644</v>
      </c>
      <c r="I34" s="50">
        <v>1945000</v>
      </c>
    </row>
    <row r="35" spans="1:9" ht="17.100000000000001" customHeight="1">
      <c r="A35" s="51" t="s">
        <v>645</v>
      </c>
      <c r="B35" s="20" t="s">
        <v>290</v>
      </c>
      <c r="C35" s="21"/>
      <c r="D35" s="50">
        <v>550000</v>
      </c>
      <c r="E35" s="39"/>
      <c r="F35" s="44" t="s">
        <v>646</v>
      </c>
      <c r="G35" s="45"/>
      <c r="H35" s="45" t="s">
        <v>647</v>
      </c>
      <c r="I35" s="50">
        <v>2300000</v>
      </c>
    </row>
    <row r="36" spans="1:9" ht="17.100000000000001" customHeight="1">
      <c r="A36" s="51" t="s">
        <v>648</v>
      </c>
      <c r="B36" s="20" t="s">
        <v>293</v>
      </c>
      <c r="C36" s="21"/>
      <c r="D36" s="50">
        <v>675000</v>
      </c>
      <c r="E36" s="39"/>
      <c r="F36" s="44" t="s">
        <v>649</v>
      </c>
      <c r="G36" s="45"/>
      <c r="H36" s="45" t="s">
        <v>650</v>
      </c>
      <c r="I36" s="50">
        <v>2950000</v>
      </c>
    </row>
    <row r="37" spans="1:9" ht="17.100000000000001" customHeight="1">
      <c r="A37" s="51" t="s">
        <v>651</v>
      </c>
      <c r="B37" s="20" t="s">
        <v>297</v>
      </c>
      <c r="C37" s="21"/>
      <c r="D37" s="50">
        <v>550000</v>
      </c>
      <c r="E37" s="39"/>
      <c r="F37" s="44" t="s">
        <v>652</v>
      </c>
      <c r="G37" s="45"/>
      <c r="H37" s="45" t="s">
        <v>653</v>
      </c>
      <c r="I37" s="50">
        <v>3150000</v>
      </c>
    </row>
    <row r="38" spans="1:9" ht="17.100000000000001" customHeight="1">
      <c r="A38" s="51" t="s">
        <v>654</v>
      </c>
      <c r="B38" s="20" t="s">
        <v>301</v>
      </c>
      <c r="C38" s="21"/>
      <c r="D38" s="50">
        <v>630000</v>
      </c>
      <c r="E38" s="39"/>
      <c r="F38" s="44" t="s">
        <v>655</v>
      </c>
      <c r="G38" s="45" t="s">
        <v>656</v>
      </c>
      <c r="H38" s="45" t="s">
        <v>657</v>
      </c>
      <c r="I38" s="50">
        <v>6000000</v>
      </c>
    </row>
    <row r="39" spans="1:9" ht="17.100000000000001" customHeight="1">
      <c r="A39" s="51" t="s">
        <v>658</v>
      </c>
      <c r="B39" s="20" t="s">
        <v>305</v>
      </c>
      <c r="C39" s="21"/>
      <c r="D39" s="50">
        <v>870000</v>
      </c>
      <c r="E39" s="39"/>
      <c r="F39" s="44" t="s">
        <v>659</v>
      </c>
      <c r="G39" s="45" t="s">
        <v>656</v>
      </c>
      <c r="H39" s="45" t="s">
        <v>660</v>
      </c>
      <c r="I39" s="50">
        <v>6500000</v>
      </c>
    </row>
    <row r="40" spans="1:9" ht="17.100000000000001" customHeight="1">
      <c r="A40" s="51" t="s">
        <v>661</v>
      </c>
      <c r="B40" s="20" t="s">
        <v>309</v>
      </c>
      <c r="C40" s="21"/>
      <c r="D40" s="50">
        <v>950000</v>
      </c>
      <c r="E40" s="39"/>
      <c r="F40" s="44" t="s">
        <v>662</v>
      </c>
      <c r="G40" s="45" t="s">
        <v>656</v>
      </c>
      <c r="H40" s="45" t="s">
        <v>663</v>
      </c>
      <c r="I40" s="50">
        <v>7600000</v>
      </c>
    </row>
    <row r="41" spans="1:9" ht="17.100000000000001" customHeight="1">
      <c r="A41" s="51" t="s">
        <v>664</v>
      </c>
      <c r="B41" s="20" t="s">
        <v>665</v>
      </c>
      <c r="C41" s="21"/>
      <c r="D41" s="50">
        <v>1175000</v>
      </c>
      <c r="E41" s="39"/>
      <c r="F41" s="44" t="s">
        <v>666</v>
      </c>
      <c r="G41" s="45" t="s">
        <v>656</v>
      </c>
      <c r="H41" s="45" t="s">
        <v>667</v>
      </c>
      <c r="I41" s="50">
        <v>8500000</v>
      </c>
    </row>
    <row r="42" spans="1:9" ht="17.100000000000001" customHeight="1">
      <c r="A42" s="51" t="s">
        <v>668</v>
      </c>
      <c r="B42" s="20" t="s">
        <v>669</v>
      </c>
      <c r="C42" s="21"/>
      <c r="D42" s="50">
        <v>1350000</v>
      </c>
      <c r="E42" s="39"/>
      <c r="F42" s="44" t="s">
        <v>670</v>
      </c>
      <c r="G42" s="45" t="s">
        <v>656</v>
      </c>
      <c r="H42" s="45" t="s">
        <v>671</v>
      </c>
      <c r="I42" s="50">
        <v>9690000</v>
      </c>
    </row>
    <row r="43" spans="1:9" ht="17.100000000000001" customHeight="1">
      <c r="A43" s="51" t="s">
        <v>672</v>
      </c>
      <c r="B43" s="20" t="s">
        <v>673</v>
      </c>
      <c r="C43" s="21"/>
      <c r="D43" s="50">
        <v>1850000</v>
      </c>
      <c r="E43" s="39"/>
      <c r="F43" s="44" t="s">
        <v>674</v>
      </c>
      <c r="G43" s="45" t="s">
        <v>656</v>
      </c>
      <c r="H43" s="45" t="s">
        <v>675</v>
      </c>
      <c r="I43" s="50">
        <v>15700000</v>
      </c>
    </row>
    <row r="44" spans="1:9" ht="17.100000000000001" customHeight="1">
      <c r="A44" s="51" t="s">
        <v>676</v>
      </c>
      <c r="B44" s="20" t="s">
        <v>677</v>
      </c>
      <c r="C44" s="21"/>
      <c r="D44" s="52">
        <v>2300000</v>
      </c>
      <c r="E44" s="39"/>
      <c r="F44" s="44" t="s">
        <v>678</v>
      </c>
      <c r="G44" s="45" t="s">
        <v>656</v>
      </c>
      <c r="H44" s="45" t="s">
        <v>679</v>
      </c>
      <c r="I44" s="50">
        <v>17500000</v>
      </c>
    </row>
    <row r="45" spans="1:9" ht="17.100000000000001" customHeight="1">
      <c r="A45" s="51" t="s">
        <v>680</v>
      </c>
      <c r="B45" s="20" t="s">
        <v>681</v>
      </c>
      <c r="C45" s="21"/>
      <c r="D45" s="50">
        <v>3000000</v>
      </c>
      <c r="E45" s="39"/>
      <c r="F45" s="44" t="s">
        <v>682</v>
      </c>
      <c r="G45" s="45" t="s">
        <v>656</v>
      </c>
      <c r="H45" s="45" t="s">
        <v>548</v>
      </c>
      <c r="I45" s="50">
        <v>18310000</v>
      </c>
    </row>
    <row r="46" spans="1:9" ht="17.100000000000001" customHeight="1">
      <c r="A46" s="51" t="s">
        <v>683</v>
      </c>
      <c r="B46" s="20" t="s">
        <v>684</v>
      </c>
      <c r="C46" s="21"/>
      <c r="D46" s="50">
        <v>3600000</v>
      </c>
      <c r="E46" s="39"/>
      <c r="F46" s="44" t="s">
        <v>685</v>
      </c>
      <c r="G46" s="45" t="s">
        <v>656</v>
      </c>
      <c r="H46" s="45" t="s">
        <v>686</v>
      </c>
      <c r="I46" s="50">
        <v>29500000</v>
      </c>
    </row>
    <row r="47" spans="1:9" ht="17.100000000000001" customHeight="1">
      <c r="A47" s="51" t="s">
        <v>687</v>
      </c>
      <c r="B47" s="20" t="s">
        <v>688</v>
      </c>
      <c r="C47" s="21"/>
      <c r="D47" s="52">
        <v>3700000</v>
      </c>
      <c r="E47" s="39"/>
      <c r="F47" s="44" t="s">
        <v>689</v>
      </c>
      <c r="G47" s="45" t="s">
        <v>656</v>
      </c>
      <c r="H47" s="45" t="s">
        <v>417</v>
      </c>
      <c r="I47" s="50">
        <v>31800000</v>
      </c>
    </row>
    <row r="48" spans="1:9" ht="17.100000000000001" customHeight="1">
      <c r="A48" s="53" t="s">
        <v>690</v>
      </c>
      <c r="B48" s="32" t="s">
        <v>691</v>
      </c>
      <c r="C48" s="33"/>
      <c r="D48" s="54">
        <v>5500000</v>
      </c>
      <c r="E48" s="39"/>
      <c r="F48" s="46" t="s">
        <v>692</v>
      </c>
      <c r="G48" s="55" t="s">
        <v>656</v>
      </c>
      <c r="H48" s="55" t="s">
        <v>100</v>
      </c>
      <c r="I48" s="54">
        <v>38500000</v>
      </c>
    </row>
    <row r="49" spans="1:5" ht="17.100000000000001" customHeight="1">
      <c r="A49" s="217" t="s">
        <v>101</v>
      </c>
      <c r="B49" s="39"/>
      <c r="C49" s="39"/>
      <c r="D49" s="39"/>
      <c r="E49" s="39"/>
    </row>
    <row r="50" spans="1:5" ht="17.100000000000001" customHeight="1">
      <c r="E50" s="39"/>
    </row>
  </sheetData>
  <sheetProtection formatCells="0" formatColumns="0" formatRows="0" insertColumns="0" insertRows="0" insertHyperlinks="0" deleteColumns="0" deleteRows="0" sort="0" autoFilter="0" pivotTables="0"/>
  <mergeCells count="42">
    <mergeCell ref="A25:D25"/>
    <mergeCell ref="G25:H25"/>
    <mergeCell ref="F26:I26"/>
    <mergeCell ref="A31:D31"/>
    <mergeCell ref="B22:C22"/>
    <mergeCell ref="G22:H22"/>
    <mergeCell ref="B23:C23"/>
    <mergeCell ref="G23:H23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F17:I17"/>
    <mergeCell ref="B18:C18"/>
    <mergeCell ref="B13:C13"/>
    <mergeCell ref="G13:H13"/>
    <mergeCell ref="B14:C14"/>
    <mergeCell ref="G14:H14"/>
    <mergeCell ref="B15:C15"/>
    <mergeCell ref="G15:H15"/>
    <mergeCell ref="B10:C10"/>
    <mergeCell ref="B11:C11"/>
    <mergeCell ref="F11:I11"/>
    <mergeCell ref="B12:C12"/>
    <mergeCell ref="G12:H12"/>
    <mergeCell ref="B7:C7"/>
    <mergeCell ref="B8:C8"/>
    <mergeCell ref="F8:I8"/>
    <mergeCell ref="B9:C9"/>
    <mergeCell ref="F9:I9"/>
    <mergeCell ref="A4:D4"/>
    <mergeCell ref="F4:I4"/>
    <mergeCell ref="B5:C5"/>
    <mergeCell ref="G5:H5"/>
    <mergeCell ref="B6:C6"/>
    <mergeCell ref="F6:I6"/>
  </mergeCells>
  <pageMargins left="0.15" right="0.05" top="0.05" bottom="0.23958333333333301" header="0.5" footer="0.15"/>
  <pageSetup paperSize="9" scale="94" orientation="portrait" verticalDpi="300"/>
  <headerFooter alignWithMargins="0">
    <oddFooter>&amp;C&amp;A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MCCB</vt:lpstr>
      <vt:lpstr>MCB, RCCB</vt:lpstr>
      <vt:lpstr>Contactor &amp; Rơle</vt:lpstr>
      <vt:lpstr>ACB</vt:lpstr>
      <vt:lpstr>Susol MCCB 3 &amp; 4P</vt:lpstr>
      <vt:lpstr>Contactor 4P, 3P DC, MMS, Gimac</vt:lpstr>
      <vt:lpstr>ACB!Print_Area</vt:lpstr>
      <vt:lpstr>'Contactor &amp; Rơle'!Print_Area</vt:lpstr>
      <vt:lpstr>'Contactor 4P, 3P DC, MMS, Gimac'!Print_Area</vt:lpstr>
      <vt:lpstr>'MCB, RCCB'!Print_Area</vt:lpstr>
      <vt:lpstr>MCCB!Print_Area</vt:lpstr>
      <vt:lpstr>'Susol MCCB 3 &amp; 4P'!Print_Area</vt:lpstr>
      <vt:lpstr>ACB!Print_Titles</vt:lpstr>
      <vt:lpstr>'Contactor &amp; Rơle'!Print_Titles</vt:lpstr>
      <vt:lpstr>'MCB, RCCB'!Print_Titles</vt:lpstr>
      <vt:lpstr>MCCB!Print_Titles</vt:lpstr>
    </vt:vector>
  </TitlesOfParts>
  <Company>Allison Co.,Ltd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Allison's Partner</dc:creator>
  <cp:lastModifiedBy>Admin</cp:lastModifiedBy>
  <cp:lastPrinted>2020-05-09T08:11:00Z</cp:lastPrinted>
  <dcterms:created xsi:type="dcterms:W3CDTF">2000-07-07T05:02:00Z</dcterms:created>
  <dcterms:modified xsi:type="dcterms:W3CDTF">2023-05-22T07:59:38Z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0E08C656064D481481AF73F2BBA2AFED</vt:lpwstr>
  </property>
  <property fmtid="{D5CDD505-2E9C-101B-9397-08002B2CF9AE}" pid="4" name="WorkbookGuid">
    <vt:lpwstr>b1261f4d-8c34-47f5-bf0d-a5856c49c551</vt:lpwstr>
  </property>
</Properties>
</file>